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Табела 1 групно" sheetId="1" r:id="rId1"/>
    <sheet name="Табела 2 групна" sheetId="2" r:id="rId2"/>
    <sheet name="Табела 3 групна" sheetId="3" r:id="rId3"/>
  </sheets>
  <definedNames>
    <definedName name="_xlnm._FilterDatabase" localSheetId="1" hidden="1">'Табела 2 групна'!$A$4:$M$94</definedName>
    <definedName name="_Hlk32578184" localSheetId="2">'Табела 3 групна'!#REF!</definedName>
    <definedName name="_Hlk32579745" localSheetId="2">'Табела 3 групна'!#REF!</definedName>
    <definedName name="_Hlk32579766" localSheetId="2">'Табела 3 групна'!#REF!</definedName>
  </definedNames>
  <calcPr fullCalcOnLoad="1"/>
</workbook>
</file>

<file path=xl/sharedStrings.xml><?xml version="1.0" encoding="utf-8"?>
<sst xmlns="http://schemas.openxmlformats.org/spreadsheetml/2006/main" count="210" uniqueCount="159">
  <si>
    <t>Вкупно</t>
  </si>
  <si>
    <t>Шифра на закон</t>
  </si>
  <si>
    <t>Назив</t>
  </si>
  <si>
    <t>Струга</t>
  </si>
  <si>
    <t>ВКУПНО</t>
  </si>
  <si>
    <t>Охрид</t>
  </si>
  <si>
    <t>Свети Николе</t>
  </si>
  <si>
    <t>Прилеп</t>
  </si>
  <si>
    <t>Берово</t>
  </si>
  <si>
    <t>Кавадарци</t>
  </si>
  <si>
    <t>Струмица</t>
  </si>
  <si>
    <t>Ресен</t>
  </si>
  <si>
    <t>Куманово</t>
  </si>
  <si>
    <t>Штип</t>
  </si>
  <si>
    <t>Битола</t>
  </si>
  <si>
    <t>Крива Паланка</t>
  </si>
  <si>
    <t>Велес</t>
  </si>
  <si>
    <t>Дебар</t>
  </si>
  <si>
    <t>Q4</t>
  </si>
  <si>
    <t>Виница</t>
  </si>
  <si>
    <t>Кочани</t>
  </si>
  <si>
    <t>Неготино</t>
  </si>
  <si>
    <t>Пехчево</t>
  </si>
  <si>
    <t>Гостивар</t>
  </si>
  <si>
    <t>Делчево</t>
  </si>
  <si>
    <t>Градско</t>
  </si>
  <si>
    <t>Пробиштип</t>
  </si>
  <si>
    <t>Богданци</t>
  </si>
  <si>
    <t>Гевгелија</t>
  </si>
  <si>
    <t>Тетово</t>
  </si>
  <si>
    <t>Q3</t>
  </si>
  <si>
    <t>Ранковце</t>
  </si>
  <si>
    <t>Липково</t>
  </si>
  <si>
    <t>Чашка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</si>
  <si>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</si>
  <si>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</si>
  <si>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</si>
  <si>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</si>
  <si>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>В2 – самостоен инспектор</t>
  </si>
  <si>
    <t>В3 –помошник инспектор</t>
  </si>
  <si>
    <t>В4 – помлад инспектор</t>
  </si>
  <si>
    <t>Ред.Бр.</t>
  </si>
  <si>
    <t>Регион</t>
  </si>
  <si>
    <t>Неправилности</t>
  </si>
  <si>
    <t>Редовен надзор по коефициент на сложеност</t>
  </si>
  <si>
    <t>Вонреден надзор</t>
  </si>
  <si>
    <t>Контролен надзор</t>
  </si>
  <si>
    <t>Вкупно надзори</t>
  </si>
  <si>
    <t>Месечен план</t>
  </si>
  <si>
    <t>Според Год. План</t>
  </si>
  <si>
    <t>Q1</t>
  </si>
  <si>
    <t>Q2</t>
  </si>
  <si>
    <t>Q5</t>
  </si>
  <si>
    <t>Вардарски  регион</t>
  </si>
  <si>
    <t>Демир Капија</t>
  </si>
  <si>
    <t>Лозово</t>
  </si>
  <si>
    <t>Росоман</t>
  </si>
  <si>
    <t>Источен регион</t>
  </si>
  <si>
    <t>Зрновци</t>
  </si>
  <si>
    <t>Карбинци</t>
  </si>
  <si>
    <t>Македонска Каменица</t>
  </si>
  <si>
    <t>Чешиново</t>
  </si>
  <si>
    <t>Југозападен регион</t>
  </si>
  <si>
    <t>Вевчани</t>
  </si>
  <si>
    <t>Дебарца</t>
  </si>
  <si>
    <t>Кичево</t>
  </si>
  <si>
    <t>Македонски Брод</t>
  </si>
  <si>
    <t>Пласница</t>
  </si>
  <si>
    <t>Центар Жупа</t>
  </si>
  <si>
    <t>Југоисточен регион</t>
  </si>
  <si>
    <t>Босилово</t>
  </si>
  <si>
    <t>Валандово</t>
  </si>
  <si>
    <t>Василево</t>
  </si>
  <si>
    <t>Дојран</t>
  </si>
  <si>
    <t>Конче</t>
  </si>
  <si>
    <t>Ново Село</t>
  </si>
  <si>
    <t>Радовиш</t>
  </si>
  <si>
    <t>Пелагониски регион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</si>
  <si>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</si>
  <si>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</si>
  <si>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</si>
  <si>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</si>
  <si>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</si>
  <si>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</si>
  <si>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Полошки регион</t>
  </si>
  <si>
    <t>Боговиње</t>
  </si>
  <si>
    <t>Бревеница</t>
  </si>
  <si>
    <t>Врапчиште</t>
  </si>
  <si>
    <t>Желино</t>
  </si>
  <si>
    <t>Јегуновце</t>
  </si>
  <si>
    <t>Маврово и Ростуша</t>
  </si>
  <si>
    <t>Теарце</t>
  </si>
  <si>
    <t>Североисточен регион</t>
  </si>
  <si>
    <t>Кратово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</si>
  <si>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</si>
  <si>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</si>
  <si>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</si>
  <si>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</si>
  <si>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</si>
  <si>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</si>
  <si>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</si>
  <si>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</si>
  <si>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</si>
  <si>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</si>
  <si>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</si>
  <si>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</si>
  <si>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</si>
  <si>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</si>
  <si>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</si>
  <si>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</si>
  <si>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</si>
  <si>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</si>
  <si>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Број на лиценца на инспектор</t>
  </si>
  <si>
    <t>Ред. број</t>
  </si>
  <si>
    <t>Датум на надзор</t>
  </si>
  <si>
    <t>Коеф. на сложеност</t>
  </si>
  <si>
    <t>Субјект на надзор</t>
  </si>
  <si>
    <t>ЕМБС или ЕДБС</t>
  </si>
  <si>
    <t>Адреса</t>
  </si>
  <si>
    <t>Општина</t>
  </si>
  <si>
    <t>Вид/Ниво-Звање</t>
  </si>
  <si>
    <t>В1 – советник инспектор</t>
  </si>
  <si>
    <t>Име и презиме на инспектор</t>
  </si>
  <si>
    <t xml:space="preserve">Државен инспектор за локална самоуправа </t>
  </si>
  <si>
    <t>Меметаки Реџепи</t>
  </si>
  <si>
    <t>Град Скопје</t>
  </si>
  <si>
    <t xml:space="preserve">Шуто Оризари </t>
  </si>
  <si>
    <t>***НАПОМЕНА : ТАБЕЛА 3 Е ПОПОЛНЕТА СО ВОНРЕДНИ ИНСПЕКЦИСКИ НАДЗОРИ БИДЕЈЌИ СЛУЖБЕНИ ГЛАСНИЦИ СТИГНУВААТ СЕКОЈДНЕВНО  И НЕ СЕ ЗНАЕ ВО КОЈ ВРЕМЕНСКИ РОК ЌЕ БИДЕ ИЗВРШЕН РЕДОВНИОТ НАДЗОР НА ИСТИТЕ ОД ПРИЧИНА ШТО СЛУЖБЕНИТЕ ГЛАСНИЦИ СЕ ПРЕДМЕТ ЗА РЕДОВЕН НАДЗОР, ИНСПЕКТОРИТЕ  ПО ДОСТАВУВАЊЕ НА ИСТИТЕ СОСТАВУВАТ ЗАПИСНИК.</t>
  </si>
  <si>
    <t>Рахим Муслиу</t>
  </si>
  <si>
    <t>Илина Трајановска</t>
  </si>
  <si>
    <t>А130260001</t>
  </si>
  <si>
    <t>Вкупен број на редовни инспекциски надзори</t>
  </si>
  <si>
    <t>Вкупен број на вонредни инспекциски надзори</t>
  </si>
  <si>
    <t>Вкупен број на контролни инспекциски надзори</t>
  </si>
  <si>
    <t>Временски распоред на планираните редовни и контролни инспекциски надзори</t>
  </si>
  <si>
    <t>05, 158,</t>
  </si>
  <si>
    <t>А130260002</t>
  </si>
  <si>
    <t>А130260003</t>
  </si>
  <si>
    <t>Општина Липково</t>
  </si>
  <si>
    <t>с.Липково</t>
  </si>
  <si>
    <t>Табела 1 Преглед на бројот на инспектори кои ќе вршат инспекциски надзор во месец септември, 2022 година, по вид и звање</t>
  </si>
  <si>
    <t>Табела 2 Преглед на вкупниот број на планирани неправилности и инспекциски надзори според вид во месец септември, 2022 година, по региони</t>
  </si>
  <si>
    <t>Табела 3: Временски распоред на планираните вонредни инспекциски надзори по инспектор за месец септември, 2022 година.</t>
  </si>
  <si>
    <t xml:space="preserve">Табела 3: Временски распоред на планираните вонредни инспекциски надзори по инспектор за месец септември, 2022 година. </t>
  </si>
  <si>
    <t>Општина Карпош</t>
  </si>
  <si>
    <t>Општина Македонски Брод</t>
  </si>
  <si>
    <t>Општина Пласница</t>
  </si>
  <si>
    <t>Општина Јегуновце</t>
  </si>
  <si>
    <t>ул. Радика бр.9 (барака 1 и барака 2)</t>
  </si>
  <si>
    <t>ул.7-ми Септември бр.4</t>
  </si>
  <si>
    <t>с.Пласница</t>
  </si>
  <si>
    <t>с.Јегуновце</t>
  </si>
  <si>
    <t>14.09.2022</t>
  </si>
  <si>
    <t>02.09.2022</t>
  </si>
  <si>
    <t>15.09.2022</t>
  </si>
  <si>
    <t>23.09.2022</t>
  </si>
  <si>
    <t>Општина Градско</t>
  </si>
  <si>
    <t>ул. Александар Македонски бр.70А</t>
  </si>
  <si>
    <t>12.09.2022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</si>
</sst>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#,##0\ &quot;ден.&quot;;\-#,##0\ &quot;ден.&quot;"/>
    <numFmt numFmtId="171" formatCode="#,##0\ &quot;ден.&quot;;[Red]\-#,##0\ &quot;ден.&quot;"/>
    <numFmt numFmtId="172" formatCode="#,##0.00\ &quot;ден.&quot;;\-#,##0.00\ &quot;ден.&quot;"/>
    <numFmt numFmtId="173" formatCode="#,##0.00\ &quot;ден.&quot;;[Red]\-#,##0.00\ &quot;ден.&quot;"/>
    <numFmt numFmtId="174" formatCode="_-* #,##0\ &quot;ден.&quot;_-;\-* #,##0\ &quot;ден.&quot;_-;_-* &quot;-&quot;\ &quot;ден.&quot;_-;_-@_-"/>
    <numFmt numFmtId="175" formatCode="_-* #,##0\ _д_е_н_._-;\-* #,##0\ _д_е_н_._-;_-* &quot;-&quot;\ _д_е_н_._-;_-@_-"/>
    <numFmt numFmtId="176" formatCode="_-* #,##0.00\ &quot;ден.&quot;_-;\-* #,##0.00\ &quot;ден.&quot;_-;_-* &quot;-&quot;??\ &quot;ден.&quot;_-;_-@_-"/>
    <numFmt numFmtId="177" formatCode="_-* #,##0.00\ _д_е_н_._-;\-* #,##0.00\ _д_е_н_._-;_-* &quot;-&quot;??\ _д_е_н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;[Red]0"/>
    <numFmt numFmtId="187" formatCode="0000000000000"/>
    <numFmt numFmtId="188" formatCode="[$-42F]General"/>
    <numFmt numFmtId="189" formatCode="dd\.mm\.yyyy;@"/>
    <numFmt numFmtId="190" formatCode="[$-F800]dddd\,\ mmmm\ dd\,\ yyyy"/>
    <numFmt numFmtId="191" formatCode="#,##0_);\-#,##0"/>
    <numFmt numFmtId="192" formatCode="dd\.mm\.yyyy"/>
    <numFmt numFmtId="193" formatCode="dd/mm/yyyy;@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d\.m\.yyyy;@"/>
    <numFmt numFmtId="200" formatCode="d\.m\.yyyy\.;@"/>
    <numFmt numFmtId="201" formatCode="dd\.mm\.yy;@"/>
    <numFmt numFmtId="202" formatCode="#,##0;[Red]#,##0"/>
    <numFmt numFmtId="203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StobiSansCn Regular"/>
      <family val="3"/>
    </font>
    <font>
      <b/>
      <sz val="10"/>
      <name val="StobiSansCn Regular"/>
      <family val="3"/>
    </font>
    <font>
      <b/>
      <sz val="11"/>
      <name val="StobiSerifCn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StobiSansCn Light"/>
      <family val="3"/>
    </font>
    <font>
      <b/>
      <sz val="10"/>
      <color indexed="8"/>
      <name val="StobiSansCn Light"/>
      <family val="3"/>
    </font>
    <font>
      <sz val="11"/>
      <color indexed="8"/>
      <name val="Times New Roman"/>
      <family val="1"/>
    </font>
    <font>
      <b/>
      <sz val="11"/>
      <color indexed="8"/>
      <name val="StobiSansCn Regular"/>
      <family val="3"/>
    </font>
    <font>
      <sz val="11"/>
      <color indexed="8"/>
      <name val="StobiSansCn Regular"/>
      <family val="3"/>
    </font>
    <font>
      <b/>
      <sz val="10"/>
      <color indexed="8"/>
      <name val="StobiSansCn Regular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StobiSansCn Light"/>
      <family val="3"/>
    </font>
    <font>
      <b/>
      <sz val="10"/>
      <color theme="1"/>
      <name val="StobiSansCn Light"/>
      <family val="3"/>
    </font>
    <font>
      <b/>
      <sz val="10"/>
      <color rgb="FF000000"/>
      <name val="StobiSansCn Light"/>
      <family val="3"/>
    </font>
    <font>
      <sz val="11"/>
      <color theme="1"/>
      <name val="Times New Roman"/>
      <family val="1"/>
    </font>
    <font>
      <b/>
      <sz val="11"/>
      <color theme="1"/>
      <name val="StobiSansCn Regular"/>
      <family val="3"/>
    </font>
    <font>
      <sz val="11"/>
      <color theme="1"/>
      <name val="StobiSansCn Regular"/>
      <family val="3"/>
    </font>
    <font>
      <b/>
      <sz val="10"/>
      <color theme="1"/>
      <name val="StobiSansCn Regular"/>
      <family val="3"/>
    </font>
    <font>
      <b/>
      <sz val="11"/>
      <color rgb="FF000000"/>
      <name val="StobiSansCn Regula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4" fillId="0" borderId="0" xfId="0" applyFont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27" borderId="10" xfId="0" applyFont="1" applyFill="1" applyBorder="1" applyAlignment="1">
      <alignment horizontal="center" vertical="center" textRotation="90" wrapText="1"/>
    </xf>
    <xf numFmtId="0" fontId="56" fillId="27" borderId="10" xfId="0" applyFont="1" applyFill="1" applyBorder="1" applyAlignment="1">
      <alignment horizontal="center" vertical="center" wrapText="1"/>
    </xf>
    <xf numFmtId="0" fontId="55" fillId="27" borderId="10" xfId="0" applyFont="1" applyFill="1" applyBorder="1" applyAlignment="1">
      <alignment vertical="center"/>
    </xf>
    <xf numFmtId="0" fontId="56" fillId="27" borderId="10" xfId="0" applyFont="1" applyFill="1" applyBorder="1" applyAlignment="1">
      <alignment vertical="center"/>
    </xf>
    <xf numFmtId="0" fontId="55" fillId="27" borderId="10" xfId="0" applyFont="1" applyFill="1" applyBorder="1" applyAlignment="1">
      <alignment horizontal="center" vertical="center" wrapText="1"/>
    </xf>
    <xf numFmtId="0" fontId="55" fillId="27" borderId="10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27" borderId="1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5" fillId="27" borderId="10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27" borderId="10" xfId="0" applyFont="1" applyFill="1" applyBorder="1" applyAlignment="1">
      <alignment horizontal="center" vertical="center"/>
    </xf>
    <xf numFmtId="0" fontId="61" fillId="27" borderId="11" xfId="0" applyFont="1" applyFill="1" applyBorder="1" applyAlignment="1">
      <alignment vertical="center" wrapText="1"/>
    </xf>
    <xf numFmtId="0" fontId="61" fillId="27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9" fillId="0" borderId="0" xfId="0" applyFont="1" applyFill="1" applyAlignment="1">
      <alignment/>
    </xf>
    <xf numFmtId="0" fontId="61" fillId="27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1" fillId="27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9" fillId="27" borderId="10" xfId="0" applyFont="1" applyFill="1" applyBorder="1" applyAlignment="1">
      <alignment horizontal="center" vertical="center" wrapText="1"/>
    </xf>
    <xf numFmtId="0" fontId="59" fillId="27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9" fillId="27" borderId="11" xfId="0" applyFont="1" applyFill="1" applyBorder="1" applyAlignment="1">
      <alignment horizontal="center" vertical="center" wrapText="1"/>
    </xf>
    <xf numFmtId="0" fontId="59" fillId="27" borderId="13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wrapText="1"/>
    </xf>
    <xf numFmtId="0" fontId="61" fillId="27" borderId="10" xfId="0" applyFont="1" applyFill="1" applyBorder="1" applyAlignment="1">
      <alignment horizontal="center" vertical="center" wrapText="1"/>
    </xf>
    <xf numFmtId="0" fontId="61" fillId="27" borderId="10" xfId="0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14" xfId="0" applyFont="1" applyBorder="1" applyAlignment="1" applyProtection="1">
      <alignment horizontal="left" vertical="center" wrapText="1"/>
      <protection locked="0"/>
    </xf>
    <xf numFmtId="0" fontId="56" fillId="27" borderId="15" xfId="0" applyFont="1" applyFill="1" applyBorder="1" applyAlignment="1">
      <alignment horizontal="center" vertical="center" textRotation="90" wrapText="1"/>
    </xf>
    <xf numFmtId="0" fontId="56" fillId="27" borderId="16" xfId="0" applyFont="1" applyFill="1" applyBorder="1" applyAlignment="1">
      <alignment horizontal="center" vertical="center" textRotation="90" wrapText="1"/>
    </xf>
    <xf numFmtId="0" fontId="56" fillId="27" borderId="10" xfId="0" applyFont="1" applyFill="1" applyBorder="1" applyAlignment="1">
      <alignment horizontal="center" vertical="center" wrapText="1"/>
    </xf>
    <xf numFmtId="0" fontId="56" fillId="27" borderId="15" xfId="0" applyFont="1" applyFill="1" applyBorder="1" applyAlignment="1">
      <alignment horizontal="center" vertical="center" wrapText="1"/>
    </xf>
    <xf numFmtId="0" fontId="56" fillId="27" borderId="16" xfId="0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horizontal="center" vertical="center" wrapText="1"/>
    </xf>
    <xf numFmtId="0" fontId="56" fillId="27" borderId="17" xfId="0" applyFont="1" applyFill="1" applyBorder="1" applyAlignment="1">
      <alignment horizontal="center" vertical="center" wrapText="1"/>
    </xf>
    <xf numFmtId="0" fontId="56" fillId="27" borderId="13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27" borderId="10" xfId="0" applyFont="1" applyFill="1" applyBorder="1" applyAlignment="1">
      <alignment horizontal="center" vertical="center" wrapText="1"/>
    </xf>
    <xf numFmtId="0" fontId="61" fillId="27" borderId="10" xfId="0" applyFont="1" applyFill="1" applyBorder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 applyProtection="1">
      <alignment horizontal="center" vertical="center" wrapText="1"/>
      <protection locked="0"/>
    </xf>
    <xf numFmtId="0" fontId="61" fillId="27" borderId="15" xfId="0" applyFont="1" applyFill="1" applyBorder="1" applyAlignment="1">
      <alignment horizontal="center" vertical="center" wrapText="1"/>
    </xf>
    <xf numFmtId="0" fontId="61" fillId="27" borderId="16" xfId="0" applyFont="1" applyFill="1" applyBorder="1" applyAlignment="1">
      <alignment horizontal="center" vertical="center" wrapText="1"/>
    </xf>
    <xf numFmtId="0" fontId="61" fillId="27" borderId="11" xfId="0" applyFont="1" applyFill="1" applyBorder="1" applyAlignment="1">
      <alignment horizontal="center" vertical="center"/>
    </xf>
    <xf numFmtId="0" fontId="61" fillId="27" borderId="13" xfId="0" applyFont="1" applyFill="1" applyBorder="1" applyAlignment="1">
      <alignment horizontal="center" vertical="center"/>
    </xf>
    <xf numFmtId="0" fontId="61" fillId="27" borderId="1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61" fillId="27" borderId="11" xfId="0" applyFont="1" applyFill="1" applyBorder="1" applyAlignment="1">
      <alignment horizontal="center" vertical="center" wrapText="1"/>
    </xf>
    <xf numFmtId="0" fontId="61" fillId="27" borderId="17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3" xfId="62"/>
    <cellStyle name="Normal 3" xfId="63"/>
    <cellStyle name="Normal 3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4.00390625" style="0" customWidth="1"/>
    <col min="2" max="2" width="22.421875" style="0" customWidth="1"/>
    <col min="3" max="3" width="21.8515625" style="0" customWidth="1"/>
  </cols>
  <sheetData>
    <row r="1" spans="1:4" ht="39.75" customHeight="1">
      <c r="A1" s="66" t="s">
        <v>140</v>
      </c>
      <c r="B1" s="66"/>
      <c r="C1" s="66"/>
      <c r="D1" s="66"/>
    </row>
    <row r="2" spans="1:4" ht="18">
      <c r="A2" s="22"/>
      <c r="B2" s="22"/>
      <c r="C2" s="22"/>
      <c r="D2" s="22"/>
    </row>
    <row r="3" spans="1:4" ht="36">
      <c r="A3" s="12" t="s">
        <v>120</v>
      </c>
      <c r="B3" s="11" t="s">
        <v>123</v>
      </c>
      <c r="C3" s="12" t="s">
        <v>0</v>
      </c>
      <c r="D3" s="22"/>
    </row>
    <row r="4" spans="1:4" ht="18">
      <c r="A4" s="9" t="s">
        <v>34</v>
      </c>
      <c r="B4" s="18"/>
      <c r="C4" s="12">
        <f aca="true" t="shared" si="0" ref="C4:C10">SUM(B4:B4)</f>
        <v>0</v>
      </c>
      <c r="D4" s="22"/>
    </row>
    <row r="5" spans="1:4" ht="18">
      <c r="A5" s="9" t="s">
        <v>35</v>
      </c>
      <c r="B5" s="18"/>
      <c r="C5" s="12">
        <f t="shared" si="0"/>
        <v>0</v>
      </c>
      <c r="D5" s="22"/>
    </row>
    <row r="6" spans="1:4" ht="18">
      <c r="A6" s="9" t="s">
        <v>36</v>
      </c>
      <c r="B6" s="18"/>
      <c r="C6" s="12">
        <f t="shared" si="0"/>
        <v>0</v>
      </c>
      <c r="D6" s="22"/>
    </row>
    <row r="7" spans="1:4" ht="18">
      <c r="A7" s="9" t="s">
        <v>37</v>
      </c>
      <c r="B7" s="25">
        <v>1</v>
      </c>
      <c r="C7" s="24">
        <f t="shared" si="0"/>
        <v>1</v>
      </c>
      <c r="D7" s="22"/>
    </row>
    <row r="8" spans="1:4" ht="18">
      <c r="A8" s="9" t="s">
        <v>121</v>
      </c>
      <c r="B8" s="18"/>
      <c r="C8" s="12">
        <f t="shared" si="0"/>
        <v>0</v>
      </c>
      <c r="D8" s="22"/>
    </row>
    <row r="9" spans="1:4" ht="18">
      <c r="A9" s="9" t="s">
        <v>38</v>
      </c>
      <c r="B9" s="18"/>
      <c r="C9" s="12">
        <f t="shared" si="0"/>
        <v>0</v>
      </c>
      <c r="D9" s="22"/>
    </row>
    <row r="10" spans="1:4" ht="18">
      <c r="A10" s="9" t="s">
        <v>39</v>
      </c>
      <c r="B10" s="18"/>
      <c r="C10" s="12">
        <f t="shared" si="0"/>
        <v>0</v>
      </c>
      <c r="D10" s="22"/>
    </row>
    <row r="11" spans="1:4" ht="18">
      <c r="A11" s="9" t="s">
        <v>40</v>
      </c>
      <c r="B11" s="25">
        <v>2</v>
      </c>
      <c r="C11" s="24">
        <v>2</v>
      </c>
      <c r="D11" s="22"/>
    </row>
    <row r="12" spans="1:4" ht="18">
      <c r="A12" s="23" t="s">
        <v>0</v>
      </c>
      <c r="B12" s="24">
        <f>SUM(B4:B11)</f>
        <v>3</v>
      </c>
      <c r="C12" s="24">
        <f>SUM(C4:C11)</f>
        <v>3</v>
      </c>
      <c r="D12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="110" zoomScaleNormal="110" zoomScalePageLayoutView="0" workbookViewId="0" topLeftCell="A79">
      <selection activeCell="I100" sqref="I100"/>
    </sheetView>
  </sheetViews>
  <sheetFormatPr defaultColWidth="9.140625" defaultRowHeight="15"/>
  <cols>
    <col min="1" max="1" width="8.28125" style="1" customWidth="1"/>
    <col min="2" max="2" width="28.57421875" style="1" customWidth="1"/>
    <col min="3" max="13" width="9.140625" style="3" customWidth="1"/>
    <col min="14" max="16384" width="9.140625" style="1" customWidth="1"/>
  </cols>
  <sheetData>
    <row r="1" spans="1:13" ht="39.75" customHeight="1">
      <c r="A1" s="67" t="s">
        <v>141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>
      <c r="A3" s="70" t="s">
        <v>41</v>
      </c>
      <c r="B3" s="71" t="s">
        <v>42</v>
      </c>
      <c r="C3" s="73" t="s">
        <v>43</v>
      </c>
      <c r="D3" s="74"/>
      <c r="E3" s="73" t="s">
        <v>44</v>
      </c>
      <c r="F3" s="75"/>
      <c r="G3" s="75"/>
      <c r="H3" s="75"/>
      <c r="I3" s="75"/>
      <c r="J3" s="74"/>
      <c r="K3" s="68" t="s">
        <v>45</v>
      </c>
      <c r="L3" s="68" t="s">
        <v>46</v>
      </c>
      <c r="M3" s="68" t="s">
        <v>47</v>
      </c>
    </row>
    <row r="4" spans="1:13" ht="62.25" customHeight="1">
      <c r="A4" s="70"/>
      <c r="B4" s="72"/>
      <c r="C4" s="7" t="s">
        <v>48</v>
      </c>
      <c r="D4" s="7" t="s">
        <v>49</v>
      </c>
      <c r="E4" s="8" t="s">
        <v>50</v>
      </c>
      <c r="F4" s="8" t="s">
        <v>51</v>
      </c>
      <c r="G4" s="8" t="s">
        <v>30</v>
      </c>
      <c r="H4" s="8" t="s">
        <v>18</v>
      </c>
      <c r="I4" s="8" t="s">
        <v>52</v>
      </c>
      <c r="J4" s="8" t="s">
        <v>0</v>
      </c>
      <c r="K4" s="69"/>
      <c r="L4" s="69"/>
      <c r="M4" s="69"/>
    </row>
    <row r="5" spans="1:13" s="2" customFormat="1" ht="19.5" customHeight="1">
      <c r="A5" s="9"/>
      <c r="B5" s="10" t="s">
        <v>53</v>
      </c>
      <c r="C5" s="19">
        <f aca="true" t="shared" si="0" ref="C5:M5">SUM(C6:C14)</f>
        <v>8</v>
      </c>
      <c r="D5" s="12">
        <f t="shared" si="0"/>
        <v>9</v>
      </c>
      <c r="E5" s="11">
        <f t="shared" si="0"/>
        <v>8</v>
      </c>
      <c r="F5" s="11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8</v>
      </c>
      <c r="K5" s="19">
        <f t="shared" si="0"/>
        <v>1</v>
      </c>
      <c r="L5" s="19">
        <f t="shared" si="0"/>
        <v>0</v>
      </c>
      <c r="M5" s="19">
        <f t="shared" si="0"/>
        <v>10</v>
      </c>
    </row>
    <row r="6" spans="1:13" ht="18">
      <c r="A6" s="34">
        <v>1</v>
      </c>
      <c r="B6" s="35" t="s">
        <v>16</v>
      </c>
      <c r="C6" s="36">
        <v>0</v>
      </c>
      <c r="D6" s="25">
        <v>1</v>
      </c>
      <c r="E6" s="36">
        <v>0</v>
      </c>
      <c r="F6" s="36"/>
      <c r="G6" s="36"/>
      <c r="H6" s="36"/>
      <c r="I6" s="36"/>
      <c r="J6" s="24">
        <f aca="true" t="shared" si="1" ref="J6:J12">SUM(E6:I6)</f>
        <v>0</v>
      </c>
      <c r="K6" s="25"/>
      <c r="L6" s="25"/>
      <c r="M6" s="24">
        <f>SUM(J6,K6,L6)</f>
        <v>0</v>
      </c>
    </row>
    <row r="7" spans="1:13" ht="18">
      <c r="A7" s="34">
        <v>2</v>
      </c>
      <c r="B7" s="35" t="s">
        <v>25</v>
      </c>
      <c r="C7" s="36">
        <v>1</v>
      </c>
      <c r="D7" s="25">
        <v>1</v>
      </c>
      <c r="E7" s="36">
        <v>1</v>
      </c>
      <c r="F7" s="36"/>
      <c r="G7" s="36"/>
      <c r="H7" s="36"/>
      <c r="I7" s="36"/>
      <c r="J7" s="24">
        <f t="shared" si="1"/>
        <v>1</v>
      </c>
      <c r="K7" s="25">
        <v>1</v>
      </c>
      <c r="L7" s="25"/>
      <c r="M7" s="24">
        <f>SUM(J7,K7,L7)</f>
        <v>2</v>
      </c>
    </row>
    <row r="8" spans="1:13" ht="18">
      <c r="A8" s="13">
        <v>3</v>
      </c>
      <c r="B8" s="14" t="s">
        <v>54</v>
      </c>
      <c r="C8" s="15">
        <v>1</v>
      </c>
      <c r="D8" s="16">
        <v>1</v>
      </c>
      <c r="E8" s="15">
        <v>1</v>
      </c>
      <c r="F8" s="15"/>
      <c r="G8" s="15"/>
      <c r="H8" s="15"/>
      <c r="I8" s="15"/>
      <c r="J8" s="17">
        <f t="shared" si="1"/>
        <v>1</v>
      </c>
      <c r="K8" s="18"/>
      <c r="L8" s="18"/>
      <c r="M8" s="20">
        <f>SUM(J8,K7,L8)</f>
        <v>2</v>
      </c>
    </row>
    <row r="9" spans="1:13" ht="18">
      <c r="A9" s="13">
        <v>4</v>
      </c>
      <c r="B9" s="14" t="s">
        <v>9</v>
      </c>
      <c r="C9" s="15">
        <v>1</v>
      </c>
      <c r="D9" s="16">
        <v>1</v>
      </c>
      <c r="E9" s="15">
        <v>1</v>
      </c>
      <c r="F9" s="15"/>
      <c r="G9" s="15"/>
      <c r="H9" s="15"/>
      <c r="I9" s="15"/>
      <c r="J9" s="17">
        <f t="shared" si="1"/>
        <v>1</v>
      </c>
      <c r="K9" s="18"/>
      <c r="L9" s="18"/>
      <c r="M9" s="20">
        <f aca="true" t="shared" si="2" ref="M9:M14">SUM(J9,K9,L9)</f>
        <v>1</v>
      </c>
    </row>
    <row r="10" spans="1:13" ht="18">
      <c r="A10" s="13">
        <v>5</v>
      </c>
      <c r="B10" s="14" t="s">
        <v>55</v>
      </c>
      <c r="C10" s="15">
        <v>1</v>
      </c>
      <c r="D10" s="16">
        <v>1</v>
      </c>
      <c r="E10" s="15">
        <v>1</v>
      </c>
      <c r="F10" s="15"/>
      <c r="G10" s="15"/>
      <c r="H10" s="15"/>
      <c r="I10" s="15"/>
      <c r="J10" s="17">
        <f t="shared" si="1"/>
        <v>1</v>
      </c>
      <c r="K10" s="18"/>
      <c r="L10" s="18"/>
      <c r="M10" s="20">
        <f t="shared" si="2"/>
        <v>1</v>
      </c>
    </row>
    <row r="11" spans="1:13" ht="18">
      <c r="A11" s="13">
        <v>6</v>
      </c>
      <c r="B11" s="14" t="s">
        <v>21</v>
      </c>
      <c r="C11" s="15">
        <v>1</v>
      </c>
      <c r="D11" s="16">
        <v>1</v>
      </c>
      <c r="E11" s="15">
        <v>1</v>
      </c>
      <c r="F11" s="15"/>
      <c r="G11" s="15"/>
      <c r="H11" s="15"/>
      <c r="I11" s="15"/>
      <c r="J11" s="17">
        <f t="shared" si="1"/>
        <v>1</v>
      </c>
      <c r="K11" s="18"/>
      <c r="L11" s="18"/>
      <c r="M11" s="20">
        <f t="shared" si="2"/>
        <v>1</v>
      </c>
    </row>
    <row r="12" spans="1:13" ht="18">
      <c r="A12" s="13">
        <v>7</v>
      </c>
      <c r="B12" s="14" t="s">
        <v>56</v>
      </c>
      <c r="C12" s="15">
        <v>1</v>
      </c>
      <c r="D12" s="16">
        <v>1</v>
      </c>
      <c r="E12" s="15">
        <v>1</v>
      </c>
      <c r="F12" s="15"/>
      <c r="G12" s="15"/>
      <c r="H12" s="15"/>
      <c r="I12" s="15"/>
      <c r="J12" s="17">
        <f t="shared" si="1"/>
        <v>1</v>
      </c>
      <c r="K12" s="18"/>
      <c r="L12" s="18"/>
      <c r="M12" s="20">
        <f t="shared" si="2"/>
        <v>1</v>
      </c>
    </row>
    <row r="13" spans="1:13" ht="18">
      <c r="A13" s="13">
        <v>8</v>
      </c>
      <c r="B13" s="14" t="s">
        <v>6</v>
      </c>
      <c r="C13" s="15">
        <v>1</v>
      </c>
      <c r="D13" s="16">
        <v>1</v>
      </c>
      <c r="E13" s="15">
        <v>1</v>
      </c>
      <c r="F13" s="15"/>
      <c r="G13" s="15"/>
      <c r="H13" s="15"/>
      <c r="I13" s="15"/>
      <c r="J13" s="17">
        <f>SUM(E13:I13)</f>
        <v>1</v>
      </c>
      <c r="K13" s="18"/>
      <c r="L13" s="18"/>
      <c r="M13" s="20">
        <f t="shared" si="2"/>
        <v>1</v>
      </c>
    </row>
    <row r="14" spans="1:13" ht="18">
      <c r="A14" s="13">
        <v>9</v>
      </c>
      <c r="B14" s="14" t="s">
        <v>33</v>
      </c>
      <c r="C14" s="15">
        <v>1</v>
      </c>
      <c r="D14" s="16">
        <v>1</v>
      </c>
      <c r="E14" s="15">
        <v>1</v>
      </c>
      <c r="F14" s="15"/>
      <c r="G14" s="15"/>
      <c r="H14" s="15"/>
      <c r="I14" s="15"/>
      <c r="J14" s="20">
        <f>SUM(E14:I14)</f>
        <v>1</v>
      </c>
      <c r="K14" s="18"/>
      <c r="L14" s="18"/>
      <c r="M14" s="20">
        <f t="shared" si="2"/>
        <v>1</v>
      </c>
    </row>
    <row r="15" spans="1:13" s="2" customFormat="1" ht="18">
      <c r="A15" s="9"/>
      <c r="B15" s="10" t="s">
        <v>57</v>
      </c>
      <c r="C15" s="19">
        <f aca="true" t="shared" si="3" ref="C15:M15">SUM(C16:C26)</f>
        <v>9</v>
      </c>
      <c r="D15" s="20">
        <f t="shared" si="3"/>
        <v>11</v>
      </c>
      <c r="E15" s="11">
        <f>SUM(E16:E26)</f>
        <v>9</v>
      </c>
      <c r="F15" s="11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9</v>
      </c>
      <c r="K15" s="19">
        <f>SUM(K16:K26)</f>
        <v>0</v>
      </c>
      <c r="L15" s="19">
        <f t="shared" si="3"/>
        <v>0</v>
      </c>
      <c r="M15" s="19">
        <f t="shared" si="3"/>
        <v>9</v>
      </c>
    </row>
    <row r="16" spans="1:13" ht="18">
      <c r="A16" s="13">
        <v>10</v>
      </c>
      <c r="B16" s="14" t="s">
        <v>8</v>
      </c>
      <c r="C16" s="15">
        <v>1</v>
      </c>
      <c r="D16" s="16">
        <v>1</v>
      </c>
      <c r="E16" s="15">
        <v>1</v>
      </c>
      <c r="F16" s="15"/>
      <c r="G16" s="15"/>
      <c r="H16" s="15"/>
      <c r="I16" s="15"/>
      <c r="J16" s="20">
        <f aca="true" t="shared" si="4" ref="J16:J26">SUM(E16:I16)</f>
        <v>1</v>
      </c>
      <c r="K16" s="18"/>
      <c r="L16" s="18"/>
      <c r="M16" s="20">
        <f aca="true" t="shared" si="5" ref="M16:M26">SUM(J16,K16,L16)</f>
        <v>1</v>
      </c>
    </row>
    <row r="17" spans="1:13" ht="18">
      <c r="A17" s="13">
        <v>11</v>
      </c>
      <c r="B17" s="14" t="s">
        <v>19</v>
      </c>
      <c r="C17" s="15">
        <v>0</v>
      </c>
      <c r="D17" s="16">
        <v>1</v>
      </c>
      <c r="E17" s="15">
        <v>0</v>
      </c>
      <c r="F17" s="15"/>
      <c r="G17" s="15"/>
      <c r="H17" s="15"/>
      <c r="I17" s="15"/>
      <c r="J17" s="17">
        <f t="shared" si="4"/>
        <v>0</v>
      </c>
      <c r="K17" s="18"/>
      <c r="L17" s="18"/>
      <c r="M17" s="20">
        <f t="shared" si="5"/>
        <v>0</v>
      </c>
    </row>
    <row r="18" spans="1:13" ht="18">
      <c r="A18" s="13">
        <v>12</v>
      </c>
      <c r="B18" s="14" t="s">
        <v>24</v>
      </c>
      <c r="C18" s="15">
        <v>1</v>
      </c>
      <c r="D18" s="16">
        <v>1</v>
      </c>
      <c r="E18" s="15">
        <v>1</v>
      </c>
      <c r="F18" s="15"/>
      <c r="G18" s="15"/>
      <c r="H18" s="15"/>
      <c r="I18" s="15"/>
      <c r="J18" s="20">
        <f t="shared" si="4"/>
        <v>1</v>
      </c>
      <c r="K18" s="18"/>
      <c r="L18" s="18"/>
      <c r="M18" s="20">
        <f t="shared" si="5"/>
        <v>1</v>
      </c>
    </row>
    <row r="19" spans="1:13" ht="18">
      <c r="A19" s="13">
        <v>13</v>
      </c>
      <c r="B19" s="14" t="s">
        <v>58</v>
      </c>
      <c r="C19" s="15">
        <v>1</v>
      </c>
      <c r="D19" s="16">
        <v>1</v>
      </c>
      <c r="E19" s="15">
        <v>1</v>
      </c>
      <c r="F19" s="15"/>
      <c r="G19" s="15"/>
      <c r="H19" s="15"/>
      <c r="I19" s="15"/>
      <c r="J19" s="17">
        <f t="shared" si="4"/>
        <v>1</v>
      </c>
      <c r="K19" s="18"/>
      <c r="L19" s="18"/>
      <c r="M19" s="20">
        <f t="shared" si="5"/>
        <v>1</v>
      </c>
    </row>
    <row r="20" spans="1:13" ht="18">
      <c r="A20" s="13">
        <v>14</v>
      </c>
      <c r="B20" s="14" t="s">
        <v>59</v>
      </c>
      <c r="C20" s="15">
        <v>1</v>
      </c>
      <c r="D20" s="16">
        <v>1</v>
      </c>
      <c r="E20" s="15">
        <v>1</v>
      </c>
      <c r="F20" s="15"/>
      <c r="G20" s="15"/>
      <c r="H20" s="15"/>
      <c r="I20" s="15"/>
      <c r="J20" s="20">
        <f t="shared" si="4"/>
        <v>1</v>
      </c>
      <c r="K20" s="18"/>
      <c r="L20" s="18"/>
      <c r="M20" s="20">
        <f t="shared" si="5"/>
        <v>1</v>
      </c>
    </row>
    <row r="21" spans="1:13" ht="18">
      <c r="A21" s="13">
        <v>15</v>
      </c>
      <c r="B21" s="14" t="s">
        <v>20</v>
      </c>
      <c r="C21" s="15">
        <v>1</v>
      </c>
      <c r="D21" s="16">
        <v>1</v>
      </c>
      <c r="E21" s="15">
        <v>1</v>
      </c>
      <c r="F21" s="15"/>
      <c r="G21" s="15"/>
      <c r="H21" s="15"/>
      <c r="I21" s="15"/>
      <c r="J21" s="20">
        <f t="shared" si="4"/>
        <v>1</v>
      </c>
      <c r="K21" s="18"/>
      <c r="L21" s="18"/>
      <c r="M21" s="20">
        <f t="shared" si="5"/>
        <v>1</v>
      </c>
    </row>
    <row r="22" spans="1:13" ht="18">
      <c r="A22" s="13">
        <v>16</v>
      </c>
      <c r="B22" s="14" t="s">
        <v>60</v>
      </c>
      <c r="C22" s="18">
        <v>1</v>
      </c>
      <c r="D22" s="16">
        <v>1</v>
      </c>
      <c r="E22" s="18">
        <v>1</v>
      </c>
      <c r="F22" s="18"/>
      <c r="G22" s="18"/>
      <c r="H22" s="18"/>
      <c r="I22" s="18"/>
      <c r="J22" s="20">
        <f t="shared" si="4"/>
        <v>1</v>
      </c>
      <c r="K22" s="18"/>
      <c r="L22" s="18"/>
      <c r="M22" s="20">
        <f t="shared" si="5"/>
        <v>1</v>
      </c>
    </row>
    <row r="23" spans="1:13" ht="18">
      <c r="A23" s="13">
        <v>17</v>
      </c>
      <c r="B23" s="14" t="s">
        <v>22</v>
      </c>
      <c r="C23" s="18">
        <v>1</v>
      </c>
      <c r="D23" s="16">
        <v>1</v>
      </c>
      <c r="E23" s="18">
        <v>1</v>
      </c>
      <c r="F23" s="18"/>
      <c r="G23" s="18"/>
      <c r="H23" s="18"/>
      <c r="I23" s="18"/>
      <c r="J23" s="20">
        <f t="shared" si="4"/>
        <v>1</v>
      </c>
      <c r="K23" s="18"/>
      <c r="L23" s="18"/>
      <c r="M23" s="20">
        <f t="shared" si="5"/>
        <v>1</v>
      </c>
    </row>
    <row r="24" spans="1:13" ht="18">
      <c r="A24" s="13">
        <v>18</v>
      </c>
      <c r="B24" s="14" t="s">
        <v>26</v>
      </c>
      <c r="C24" s="18">
        <v>1</v>
      </c>
      <c r="D24" s="16">
        <v>1</v>
      </c>
      <c r="E24" s="18">
        <v>1</v>
      </c>
      <c r="F24" s="18"/>
      <c r="G24" s="18"/>
      <c r="H24" s="18"/>
      <c r="I24" s="18"/>
      <c r="J24" s="20">
        <f t="shared" si="4"/>
        <v>1</v>
      </c>
      <c r="K24" s="18"/>
      <c r="L24" s="18"/>
      <c r="M24" s="20">
        <f t="shared" si="5"/>
        <v>1</v>
      </c>
    </row>
    <row r="25" spans="1:13" ht="18">
      <c r="A25" s="13">
        <v>19</v>
      </c>
      <c r="B25" s="14" t="s">
        <v>61</v>
      </c>
      <c r="C25" s="18">
        <v>1</v>
      </c>
      <c r="D25" s="16">
        <v>1</v>
      </c>
      <c r="E25" s="18">
        <v>1</v>
      </c>
      <c r="F25" s="18"/>
      <c r="G25" s="18"/>
      <c r="H25" s="18"/>
      <c r="I25" s="18"/>
      <c r="J25" s="20">
        <f t="shared" si="4"/>
        <v>1</v>
      </c>
      <c r="K25" s="18"/>
      <c r="L25" s="18"/>
      <c r="M25" s="20">
        <f t="shared" si="5"/>
        <v>1</v>
      </c>
    </row>
    <row r="26" spans="1:13" ht="18">
      <c r="A26" s="13">
        <v>20</v>
      </c>
      <c r="B26" s="14" t="s">
        <v>13</v>
      </c>
      <c r="C26" s="18">
        <v>0</v>
      </c>
      <c r="D26" s="12">
        <v>1</v>
      </c>
      <c r="E26" s="18">
        <v>0</v>
      </c>
      <c r="F26" s="18"/>
      <c r="G26" s="18"/>
      <c r="H26" s="18"/>
      <c r="I26" s="18"/>
      <c r="J26" s="20">
        <f t="shared" si="4"/>
        <v>0</v>
      </c>
      <c r="K26" s="18"/>
      <c r="L26" s="18"/>
      <c r="M26" s="20">
        <f t="shared" si="5"/>
        <v>0</v>
      </c>
    </row>
    <row r="27" spans="1:13" s="2" customFormat="1" ht="18">
      <c r="A27" s="9"/>
      <c r="B27" s="10" t="s">
        <v>62</v>
      </c>
      <c r="C27" s="20">
        <f aca="true" t="shared" si="6" ref="C27:M27">SUM(C28:C36)</f>
        <v>7</v>
      </c>
      <c r="D27" s="21">
        <f t="shared" si="6"/>
        <v>9</v>
      </c>
      <c r="E27" s="12">
        <f t="shared" si="6"/>
        <v>7</v>
      </c>
      <c r="F27" s="12">
        <f t="shared" si="6"/>
        <v>0</v>
      </c>
      <c r="G27" s="20">
        <f t="shared" si="6"/>
        <v>0</v>
      </c>
      <c r="H27" s="12">
        <f t="shared" si="6"/>
        <v>0</v>
      </c>
      <c r="I27" s="12">
        <f t="shared" si="6"/>
        <v>0</v>
      </c>
      <c r="J27" s="20">
        <f t="shared" si="6"/>
        <v>7</v>
      </c>
      <c r="K27" s="20">
        <f t="shared" si="6"/>
        <v>2</v>
      </c>
      <c r="L27" s="20">
        <f t="shared" si="6"/>
        <v>0</v>
      </c>
      <c r="M27" s="20">
        <f t="shared" si="6"/>
        <v>9</v>
      </c>
    </row>
    <row r="28" spans="1:13" ht="18">
      <c r="A28" s="13">
        <v>21</v>
      </c>
      <c r="B28" s="14" t="s">
        <v>63</v>
      </c>
      <c r="C28" s="18">
        <v>0</v>
      </c>
      <c r="D28" s="16">
        <v>1</v>
      </c>
      <c r="E28" s="18">
        <v>0</v>
      </c>
      <c r="F28" s="18"/>
      <c r="G28" s="18"/>
      <c r="H28" s="18"/>
      <c r="I28" s="18"/>
      <c r="J28" s="17">
        <f aca="true" t="shared" si="7" ref="J28:J36">SUM(E28:I28)</f>
        <v>0</v>
      </c>
      <c r="K28" s="18"/>
      <c r="L28" s="18"/>
      <c r="M28" s="20">
        <f aca="true" t="shared" si="8" ref="M28:M36">SUM(J28,K28,L28)</f>
        <v>0</v>
      </c>
    </row>
    <row r="29" spans="1:13" ht="18">
      <c r="A29" s="13">
        <v>22</v>
      </c>
      <c r="B29" s="14" t="s">
        <v>17</v>
      </c>
      <c r="C29" s="18">
        <v>1</v>
      </c>
      <c r="D29" s="16">
        <v>1</v>
      </c>
      <c r="E29" s="18">
        <v>1</v>
      </c>
      <c r="F29" s="18"/>
      <c r="G29" s="18"/>
      <c r="H29" s="18"/>
      <c r="I29" s="18"/>
      <c r="J29" s="20">
        <f t="shared" si="7"/>
        <v>1</v>
      </c>
      <c r="K29" s="18"/>
      <c r="L29" s="18"/>
      <c r="M29" s="20">
        <f t="shared" si="8"/>
        <v>1</v>
      </c>
    </row>
    <row r="30" spans="1:13" ht="18">
      <c r="A30" s="13">
        <v>23</v>
      </c>
      <c r="B30" s="14" t="s">
        <v>64</v>
      </c>
      <c r="C30" s="18">
        <v>1</v>
      </c>
      <c r="D30" s="16">
        <v>1</v>
      </c>
      <c r="E30" s="18">
        <v>1</v>
      </c>
      <c r="F30" s="18"/>
      <c r="G30" s="18"/>
      <c r="H30" s="18"/>
      <c r="I30" s="18"/>
      <c r="J30" s="20">
        <f t="shared" si="7"/>
        <v>1</v>
      </c>
      <c r="K30" s="18"/>
      <c r="L30" s="18"/>
      <c r="M30" s="20">
        <f t="shared" si="8"/>
        <v>1</v>
      </c>
    </row>
    <row r="31" spans="1:13" ht="18">
      <c r="A31" s="13">
        <v>24</v>
      </c>
      <c r="B31" s="14" t="s">
        <v>65</v>
      </c>
      <c r="C31" s="18">
        <v>1</v>
      </c>
      <c r="D31" s="16">
        <v>1</v>
      </c>
      <c r="E31" s="18">
        <v>1</v>
      </c>
      <c r="F31" s="18"/>
      <c r="G31" s="18"/>
      <c r="H31" s="18"/>
      <c r="I31" s="18"/>
      <c r="J31" s="17">
        <f t="shared" si="7"/>
        <v>1</v>
      </c>
      <c r="K31" s="18"/>
      <c r="L31" s="18"/>
      <c r="M31" s="20">
        <f t="shared" si="8"/>
        <v>1</v>
      </c>
    </row>
    <row r="32" spans="1:13" ht="18">
      <c r="A32" s="13">
        <v>25</v>
      </c>
      <c r="B32" s="14" t="s">
        <v>66</v>
      </c>
      <c r="C32" s="18">
        <v>1</v>
      </c>
      <c r="D32" s="16">
        <v>1</v>
      </c>
      <c r="E32" s="18">
        <v>1</v>
      </c>
      <c r="F32" s="18"/>
      <c r="G32" s="18"/>
      <c r="H32" s="18"/>
      <c r="I32" s="18"/>
      <c r="J32" s="20">
        <f t="shared" si="7"/>
        <v>1</v>
      </c>
      <c r="K32" s="18">
        <v>1</v>
      </c>
      <c r="L32" s="18"/>
      <c r="M32" s="20">
        <f t="shared" si="8"/>
        <v>2</v>
      </c>
    </row>
    <row r="33" spans="1:13" ht="18">
      <c r="A33" s="13">
        <v>26</v>
      </c>
      <c r="B33" s="14" t="s">
        <v>5</v>
      </c>
      <c r="C33" s="18">
        <v>0</v>
      </c>
      <c r="D33" s="16">
        <v>1</v>
      </c>
      <c r="E33" s="18">
        <v>0</v>
      </c>
      <c r="F33" s="18"/>
      <c r="G33" s="18"/>
      <c r="H33" s="18"/>
      <c r="I33" s="18"/>
      <c r="J33" s="17">
        <f t="shared" si="7"/>
        <v>0</v>
      </c>
      <c r="K33" s="18"/>
      <c r="L33" s="18"/>
      <c r="M33" s="20">
        <f t="shared" si="8"/>
        <v>0</v>
      </c>
    </row>
    <row r="34" spans="1:13" ht="18">
      <c r="A34" s="13">
        <v>27</v>
      </c>
      <c r="B34" s="14" t="s">
        <v>67</v>
      </c>
      <c r="C34" s="18">
        <v>1</v>
      </c>
      <c r="D34" s="16">
        <v>1</v>
      </c>
      <c r="E34" s="18">
        <v>1</v>
      </c>
      <c r="F34" s="18"/>
      <c r="G34" s="18"/>
      <c r="H34" s="18"/>
      <c r="I34" s="18"/>
      <c r="J34" s="17">
        <f t="shared" si="7"/>
        <v>1</v>
      </c>
      <c r="K34" s="18">
        <v>1</v>
      </c>
      <c r="L34" s="18"/>
      <c r="M34" s="20">
        <f t="shared" si="8"/>
        <v>2</v>
      </c>
    </row>
    <row r="35" spans="1:13" ht="18">
      <c r="A35" s="13">
        <v>28</v>
      </c>
      <c r="B35" s="14" t="s">
        <v>3</v>
      </c>
      <c r="C35" s="18">
        <v>1</v>
      </c>
      <c r="D35" s="16">
        <v>1</v>
      </c>
      <c r="E35" s="18">
        <v>1</v>
      </c>
      <c r="F35" s="18"/>
      <c r="G35" s="18"/>
      <c r="H35" s="18"/>
      <c r="I35" s="18"/>
      <c r="J35" s="20">
        <f t="shared" si="7"/>
        <v>1</v>
      </c>
      <c r="K35" s="18"/>
      <c r="L35" s="18"/>
      <c r="M35" s="20">
        <f t="shared" si="8"/>
        <v>1</v>
      </c>
    </row>
    <row r="36" spans="1:13" ht="18">
      <c r="A36" s="13">
        <v>29</v>
      </c>
      <c r="B36" s="14" t="s">
        <v>68</v>
      </c>
      <c r="C36" s="18">
        <v>1</v>
      </c>
      <c r="D36" s="12">
        <v>1</v>
      </c>
      <c r="E36" s="18">
        <v>1</v>
      </c>
      <c r="F36" s="18"/>
      <c r="G36" s="18"/>
      <c r="H36" s="18"/>
      <c r="I36" s="18"/>
      <c r="J36" s="17">
        <f t="shared" si="7"/>
        <v>1</v>
      </c>
      <c r="K36" s="18"/>
      <c r="L36" s="18"/>
      <c r="M36" s="20">
        <f t="shared" si="8"/>
        <v>1</v>
      </c>
    </row>
    <row r="37" spans="1:13" ht="18">
      <c r="A37" s="9"/>
      <c r="B37" s="10" t="s">
        <v>69</v>
      </c>
      <c r="C37" s="20">
        <f aca="true" t="shared" si="9" ref="C37:I37">SUM(C38:C47)</f>
        <v>8</v>
      </c>
      <c r="D37" s="21">
        <f t="shared" si="9"/>
        <v>10</v>
      </c>
      <c r="E37" s="12">
        <f t="shared" si="9"/>
        <v>8</v>
      </c>
      <c r="F37" s="12">
        <f t="shared" si="9"/>
        <v>0</v>
      </c>
      <c r="G37" s="20">
        <f t="shared" si="9"/>
        <v>0</v>
      </c>
      <c r="H37" s="12">
        <f t="shared" si="9"/>
        <v>0</v>
      </c>
      <c r="I37" s="12">
        <f t="shared" si="9"/>
        <v>0</v>
      </c>
      <c r="J37" s="20">
        <f>SUM(J38:J47)</f>
        <v>8</v>
      </c>
      <c r="K37" s="24">
        <f>SUM(K38:K47)</f>
        <v>0</v>
      </c>
      <c r="L37" s="20">
        <f>SUM(L38:L47)</f>
        <v>0</v>
      </c>
      <c r="M37" s="20">
        <f>SUM(M38:M47)</f>
        <v>8</v>
      </c>
    </row>
    <row r="38" spans="1:13" ht="18">
      <c r="A38" s="13">
        <v>30</v>
      </c>
      <c r="B38" s="14" t="s">
        <v>27</v>
      </c>
      <c r="C38" s="18">
        <v>1</v>
      </c>
      <c r="D38" s="16">
        <v>1</v>
      </c>
      <c r="E38" s="18">
        <v>1</v>
      </c>
      <c r="F38" s="18"/>
      <c r="G38" s="18"/>
      <c r="H38" s="18"/>
      <c r="I38" s="18"/>
      <c r="J38" s="20">
        <f aca="true" t="shared" si="10" ref="J38:J47">SUM(E38:I38)</f>
        <v>1</v>
      </c>
      <c r="K38" s="21"/>
      <c r="L38" s="18"/>
      <c r="M38" s="20">
        <f aca="true" t="shared" si="11" ref="M38:M47">SUM(J38,K38,L38)</f>
        <v>1</v>
      </c>
    </row>
    <row r="39" spans="1:13" ht="18">
      <c r="A39" s="13">
        <v>31</v>
      </c>
      <c r="B39" s="14" t="s">
        <v>70</v>
      </c>
      <c r="C39" s="18">
        <v>1</v>
      </c>
      <c r="D39" s="16">
        <v>1</v>
      </c>
      <c r="E39" s="18">
        <v>1</v>
      </c>
      <c r="F39" s="18"/>
      <c r="G39" s="18"/>
      <c r="H39" s="18"/>
      <c r="I39" s="18"/>
      <c r="J39" s="20">
        <f t="shared" si="10"/>
        <v>1</v>
      </c>
      <c r="K39" s="21"/>
      <c r="L39" s="18"/>
      <c r="M39" s="20">
        <f t="shared" si="11"/>
        <v>1</v>
      </c>
    </row>
    <row r="40" spans="1:13" ht="18">
      <c r="A40" s="13">
        <v>32</v>
      </c>
      <c r="B40" s="14" t="s">
        <v>71</v>
      </c>
      <c r="C40" s="18">
        <v>1</v>
      </c>
      <c r="D40" s="16">
        <v>1</v>
      </c>
      <c r="E40" s="18">
        <v>1</v>
      </c>
      <c r="F40" s="18"/>
      <c r="G40" s="18"/>
      <c r="H40" s="18"/>
      <c r="I40" s="18"/>
      <c r="J40" s="20">
        <f t="shared" si="10"/>
        <v>1</v>
      </c>
      <c r="K40" s="21"/>
      <c r="L40" s="18"/>
      <c r="M40" s="20">
        <f t="shared" si="11"/>
        <v>1</v>
      </c>
    </row>
    <row r="41" spans="1:13" ht="18">
      <c r="A41" s="13">
        <v>33</v>
      </c>
      <c r="B41" s="14" t="s">
        <v>72</v>
      </c>
      <c r="C41" s="18">
        <v>1</v>
      </c>
      <c r="D41" s="16">
        <v>1</v>
      </c>
      <c r="E41" s="18">
        <v>1</v>
      </c>
      <c r="F41" s="18"/>
      <c r="G41" s="18"/>
      <c r="H41" s="18"/>
      <c r="I41" s="18"/>
      <c r="J41" s="20">
        <f t="shared" si="10"/>
        <v>1</v>
      </c>
      <c r="K41" s="21"/>
      <c r="L41" s="18"/>
      <c r="M41" s="20">
        <f t="shared" si="11"/>
        <v>1</v>
      </c>
    </row>
    <row r="42" spans="1:13" ht="18.75" customHeight="1">
      <c r="A42" s="13">
        <v>34</v>
      </c>
      <c r="B42" s="14" t="s">
        <v>28</v>
      </c>
      <c r="C42" s="18">
        <v>1</v>
      </c>
      <c r="D42" s="16">
        <v>1</v>
      </c>
      <c r="E42" s="18">
        <v>1</v>
      </c>
      <c r="F42" s="18"/>
      <c r="G42" s="18"/>
      <c r="H42" s="18"/>
      <c r="I42" s="18"/>
      <c r="J42" s="20">
        <f t="shared" si="10"/>
        <v>1</v>
      </c>
      <c r="K42" s="21"/>
      <c r="L42" s="18"/>
      <c r="M42" s="20">
        <f t="shared" si="11"/>
        <v>1</v>
      </c>
    </row>
    <row r="43" spans="1:13" ht="18">
      <c r="A43" s="13">
        <v>35</v>
      </c>
      <c r="B43" s="14" t="s">
        <v>73</v>
      </c>
      <c r="C43" s="18">
        <v>1</v>
      </c>
      <c r="D43" s="16">
        <v>1</v>
      </c>
      <c r="E43" s="18">
        <v>1</v>
      </c>
      <c r="F43" s="18"/>
      <c r="G43" s="18"/>
      <c r="H43" s="18"/>
      <c r="I43" s="18"/>
      <c r="J43" s="20">
        <f t="shared" si="10"/>
        <v>1</v>
      </c>
      <c r="K43" s="21"/>
      <c r="L43" s="18"/>
      <c r="M43" s="20">
        <f t="shared" si="11"/>
        <v>1</v>
      </c>
    </row>
    <row r="44" spans="1:13" ht="18.75" customHeight="1">
      <c r="A44" s="13">
        <v>36</v>
      </c>
      <c r="B44" s="14" t="s">
        <v>74</v>
      </c>
      <c r="C44" s="18">
        <v>1</v>
      </c>
      <c r="D44" s="16">
        <v>1</v>
      </c>
      <c r="E44" s="18">
        <v>1</v>
      </c>
      <c r="F44" s="18"/>
      <c r="G44" s="18"/>
      <c r="H44" s="18"/>
      <c r="I44" s="18"/>
      <c r="J44" s="17">
        <f t="shared" si="10"/>
        <v>1</v>
      </c>
      <c r="K44" s="21"/>
      <c r="L44" s="18"/>
      <c r="M44" s="20">
        <f t="shared" si="11"/>
        <v>1</v>
      </c>
    </row>
    <row r="45" spans="1:13" ht="18.75" customHeight="1">
      <c r="A45" s="13">
        <v>37</v>
      </c>
      <c r="B45" s="14" t="s">
        <v>75</v>
      </c>
      <c r="C45" s="18">
        <v>1</v>
      </c>
      <c r="D45" s="16">
        <v>1</v>
      </c>
      <c r="E45" s="18">
        <v>1</v>
      </c>
      <c r="F45" s="18"/>
      <c r="G45" s="18"/>
      <c r="H45" s="18"/>
      <c r="I45" s="18"/>
      <c r="J45" s="17">
        <f t="shared" si="10"/>
        <v>1</v>
      </c>
      <c r="K45" s="21"/>
      <c r="L45" s="18"/>
      <c r="M45" s="20">
        <f t="shared" si="11"/>
        <v>1</v>
      </c>
    </row>
    <row r="46" spans="1:13" ht="18">
      <c r="A46" s="13">
        <v>38</v>
      </c>
      <c r="B46" s="14" t="s">
        <v>76</v>
      </c>
      <c r="C46" s="18">
        <v>0</v>
      </c>
      <c r="D46" s="12">
        <v>1</v>
      </c>
      <c r="E46" s="18">
        <v>0</v>
      </c>
      <c r="F46" s="18"/>
      <c r="G46" s="18"/>
      <c r="H46" s="18"/>
      <c r="I46" s="18"/>
      <c r="J46" s="17">
        <f t="shared" si="10"/>
        <v>0</v>
      </c>
      <c r="K46" s="21"/>
      <c r="L46" s="18"/>
      <c r="M46" s="20">
        <f t="shared" si="11"/>
        <v>0</v>
      </c>
    </row>
    <row r="47" spans="1:13" ht="18">
      <c r="A47" s="13">
        <v>39</v>
      </c>
      <c r="B47" s="14" t="s">
        <v>10</v>
      </c>
      <c r="C47" s="18">
        <v>0</v>
      </c>
      <c r="D47" s="16">
        <v>1</v>
      </c>
      <c r="E47" s="18">
        <v>0</v>
      </c>
      <c r="F47" s="18"/>
      <c r="G47" s="18"/>
      <c r="H47" s="18"/>
      <c r="I47" s="18"/>
      <c r="J47" s="17">
        <f t="shared" si="10"/>
        <v>0</v>
      </c>
      <c r="K47" s="21"/>
      <c r="L47" s="18"/>
      <c r="M47" s="20">
        <f t="shared" si="11"/>
        <v>0</v>
      </c>
    </row>
    <row r="48" spans="1:13" ht="18">
      <c r="A48" s="9"/>
      <c r="B48" s="10" t="s">
        <v>77</v>
      </c>
      <c r="C48" s="20">
        <f aca="true" t="shared" si="12" ref="C48:J48">SUM(C49:C57)</f>
        <v>7</v>
      </c>
      <c r="D48" s="21">
        <f t="shared" si="12"/>
        <v>9</v>
      </c>
      <c r="E48" s="12">
        <f t="shared" si="12"/>
        <v>7</v>
      </c>
      <c r="F48" s="12">
        <f t="shared" si="12"/>
        <v>0</v>
      </c>
      <c r="G48" s="20">
        <f t="shared" si="12"/>
        <v>0</v>
      </c>
      <c r="H48" s="20">
        <f t="shared" si="12"/>
        <v>0</v>
      </c>
      <c r="I48" s="12">
        <f t="shared" si="12"/>
        <v>0</v>
      </c>
      <c r="J48" s="20">
        <f t="shared" si="12"/>
        <v>7</v>
      </c>
      <c r="K48" s="20">
        <f>SUM(K49:K57)</f>
        <v>0</v>
      </c>
      <c r="L48" s="20">
        <f>SUM(L49:L57)</f>
        <v>0</v>
      </c>
      <c r="M48" s="20">
        <f>SUM(M49:M57)</f>
        <v>7</v>
      </c>
    </row>
    <row r="49" spans="1:13" ht="18">
      <c r="A49" s="13">
        <v>40</v>
      </c>
      <c r="B49" s="14" t="s">
        <v>14</v>
      </c>
      <c r="C49" s="18">
        <v>0</v>
      </c>
      <c r="D49" s="16">
        <v>1</v>
      </c>
      <c r="E49" s="18">
        <v>0</v>
      </c>
      <c r="F49" s="18"/>
      <c r="G49" s="18"/>
      <c r="H49" s="18"/>
      <c r="I49" s="18"/>
      <c r="J49" s="17">
        <f aca="true" t="shared" si="13" ref="J49:J57">SUM(E49:I49)</f>
        <v>0</v>
      </c>
      <c r="K49" s="18"/>
      <c r="L49" s="18"/>
      <c r="M49" s="20">
        <f aca="true" t="shared" si="14" ref="M49:M57">SUM(J49,K49,L49)</f>
        <v>0</v>
      </c>
    </row>
    <row r="50" spans="1:13" ht="18">
      <c r="A50" s="13">
        <v>41</v>
      </c>
      <c r="B50" s="14" t="s">
        <v>78</v>
      </c>
      <c r="C50" s="18">
        <v>1</v>
      </c>
      <c r="D50" s="16">
        <v>1</v>
      </c>
      <c r="E50" s="18">
        <v>1</v>
      </c>
      <c r="F50" s="18"/>
      <c r="G50" s="18"/>
      <c r="H50" s="18"/>
      <c r="I50" s="18"/>
      <c r="J50" s="17">
        <f t="shared" si="13"/>
        <v>1</v>
      </c>
      <c r="K50" s="18"/>
      <c r="L50" s="18"/>
      <c r="M50" s="20">
        <f t="shared" si="14"/>
        <v>1</v>
      </c>
    </row>
    <row r="51" spans="1:13" ht="18">
      <c r="A51" s="13">
        <v>42</v>
      </c>
      <c r="B51" s="14" t="s">
        <v>79</v>
      </c>
      <c r="C51" s="18">
        <v>1</v>
      </c>
      <c r="D51" s="16">
        <v>1</v>
      </c>
      <c r="E51" s="18">
        <v>1</v>
      </c>
      <c r="F51" s="18"/>
      <c r="G51" s="18"/>
      <c r="H51" s="18"/>
      <c r="I51" s="18"/>
      <c r="J51" s="17">
        <f t="shared" si="13"/>
        <v>1</v>
      </c>
      <c r="K51" s="18"/>
      <c r="L51" s="18"/>
      <c r="M51" s="20">
        <f t="shared" si="14"/>
        <v>1</v>
      </c>
    </row>
    <row r="52" spans="1:13" ht="18.75" customHeight="1">
      <c r="A52" s="13">
        <v>43</v>
      </c>
      <c r="B52" s="14" t="s">
        <v>80</v>
      </c>
      <c r="C52" s="18">
        <v>1</v>
      </c>
      <c r="D52" s="16">
        <v>1</v>
      </c>
      <c r="E52" s="18">
        <v>1</v>
      </c>
      <c r="F52" s="18"/>
      <c r="G52" s="18"/>
      <c r="H52" s="18"/>
      <c r="I52" s="18"/>
      <c r="J52" s="17">
        <f t="shared" si="13"/>
        <v>1</v>
      </c>
      <c r="K52" s="18"/>
      <c r="L52" s="18"/>
      <c r="M52" s="20">
        <f t="shared" si="14"/>
        <v>1</v>
      </c>
    </row>
    <row r="53" spans="1:13" ht="18">
      <c r="A53" s="13">
        <v>44</v>
      </c>
      <c r="B53" s="14" t="s">
        <v>81</v>
      </c>
      <c r="C53" s="18">
        <v>1</v>
      </c>
      <c r="D53" s="12">
        <v>1</v>
      </c>
      <c r="E53" s="18">
        <v>1</v>
      </c>
      <c r="F53" s="18"/>
      <c r="G53" s="18"/>
      <c r="H53" s="18"/>
      <c r="I53" s="18"/>
      <c r="J53" s="17">
        <f t="shared" si="13"/>
        <v>1</v>
      </c>
      <c r="K53" s="18"/>
      <c r="L53" s="18"/>
      <c r="M53" s="20">
        <f t="shared" si="14"/>
        <v>1</v>
      </c>
    </row>
    <row r="54" spans="1:13" ht="18.75" customHeight="1">
      <c r="A54" s="13">
        <v>45</v>
      </c>
      <c r="B54" s="14" t="s">
        <v>82</v>
      </c>
      <c r="C54" s="18">
        <v>0</v>
      </c>
      <c r="D54" s="16">
        <v>1</v>
      </c>
      <c r="E54" s="18">
        <v>0</v>
      </c>
      <c r="F54" s="18"/>
      <c r="G54" s="18"/>
      <c r="H54" s="18"/>
      <c r="I54" s="18"/>
      <c r="J54" s="17">
        <f t="shared" si="13"/>
        <v>0</v>
      </c>
      <c r="K54" s="18"/>
      <c r="L54" s="18"/>
      <c r="M54" s="20">
        <f t="shared" si="14"/>
        <v>0</v>
      </c>
    </row>
    <row r="55" spans="1:13" ht="18.75" customHeight="1">
      <c r="A55" s="13">
        <v>46</v>
      </c>
      <c r="B55" s="14" t="s">
        <v>83</v>
      </c>
      <c r="C55" s="18">
        <v>1</v>
      </c>
      <c r="D55" s="16">
        <v>1</v>
      </c>
      <c r="E55" s="18">
        <v>1</v>
      </c>
      <c r="F55" s="18"/>
      <c r="G55" s="18"/>
      <c r="H55" s="18"/>
      <c r="I55" s="18"/>
      <c r="J55" s="17">
        <f t="shared" si="13"/>
        <v>1</v>
      </c>
      <c r="K55" s="18"/>
      <c r="L55" s="18"/>
      <c r="M55" s="20">
        <f t="shared" si="14"/>
        <v>1</v>
      </c>
    </row>
    <row r="56" spans="1:13" ht="18">
      <c r="A56" s="13">
        <v>47</v>
      </c>
      <c r="B56" s="14" t="s">
        <v>7</v>
      </c>
      <c r="C56" s="18">
        <v>1</v>
      </c>
      <c r="D56" s="16">
        <v>1</v>
      </c>
      <c r="E56" s="18">
        <v>1</v>
      </c>
      <c r="F56" s="18"/>
      <c r="G56" s="18"/>
      <c r="H56" s="18"/>
      <c r="I56" s="18"/>
      <c r="J56" s="17">
        <f t="shared" si="13"/>
        <v>1</v>
      </c>
      <c r="K56" s="18"/>
      <c r="L56" s="18"/>
      <c r="M56" s="20">
        <f t="shared" si="14"/>
        <v>1</v>
      </c>
    </row>
    <row r="57" spans="1:13" ht="18">
      <c r="A57" s="13">
        <v>48</v>
      </c>
      <c r="B57" s="14" t="s">
        <v>11</v>
      </c>
      <c r="C57" s="18">
        <v>1</v>
      </c>
      <c r="D57" s="16">
        <v>1</v>
      </c>
      <c r="E57" s="18">
        <v>1</v>
      </c>
      <c r="F57" s="18"/>
      <c r="G57" s="18"/>
      <c r="H57" s="18"/>
      <c r="I57" s="18"/>
      <c r="J57" s="17">
        <f t="shared" si="13"/>
        <v>1</v>
      </c>
      <c r="K57" s="18"/>
      <c r="L57" s="18"/>
      <c r="M57" s="20">
        <f t="shared" si="14"/>
        <v>1</v>
      </c>
    </row>
    <row r="58" spans="1:13" s="2" customFormat="1" ht="18">
      <c r="A58" s="9"/>
      <c r="B58" s="10" t="s">
        <v>84</v>
      </c>
      <c r="C58" s="20">
        <f aca="true" t="shared" si="15" ref="C58:M58">SUM(C59:C67)</f>
        <v>7</v>
      </c>
      <c r="D58" s="21">
        <f t="shared" si="15"/>
        <v>9</v>
      </c>
      <c r="E58" s="12">
        <f t="shared" si="15"/>
        <v>7</v>
      </c>
      <c r="F58" s="12">
        <f t="shared" si="15"/>
        <v>0</v>
      </c>
      <c r="G58" s="20">
        <f t="shared" si="15"/>
        <v>0</v>
      </c>
      <c r="H58" s="12">
        <f t="shared" si="15"/>
        <v>0</v>
      </c>
      <c r="I58" s="12">
        <f t="shared" si="15"/>
        <v>0</v>
      </c>
      <c r="J58" s="20">
        <f t="shared" si="15"/>
        <v>7</v>
      </c>
      <c r="K58" s="20">
        <f t="shared" si="15"/>
        <v>1</v>
      </c>
      <c r="L58" s="20">
        <f t="shared" si="15"/>
        <v>0</v>
      </c>
      <c r="M58" s="20">
        <f t="shared" si="15"/>
        <v>8</v>
      </c>
    </row>
    <row r="59" spans="1:13" ht="18">
      <c r="A59" s="13">
        <v>49</v>
      </c>
      <c r="B59" s="14" t="s">
        <v>85</v>
      </c>
      <c r="C59" s="18">
        <v>1</v>
      </c>
      <c r="D59" s="16">
        <v>1</v>
      </c>
      <c r="E59" s="18">
        <v>1</v>
      </c>
      <c r="F59" s="18"/>
      <c r="G59" s="18"/>
      <c r="H59" s="18"/>
      <c r="I59" s="18"/>
      <c r="J59" s="20">
        <f aca="true" t="shared" si="16" ref="J59:J67">SUM(E59:I59)</f>
        <v>1</v>
      </c>
      <c r="K59" s="18"/>
      <c r="L59" s="18"/>
      <c r="M59" s="20">
        <f>SUM(J59,K59,L59)</f>
        <v>1</v>
      </c>
    </row>
    <row r="60" spans="1:13" ht="15.75" customHeight="1">
      <c r="A60" s="13">
        <v>50</v>
      </c>
      <c r="B60" s="14" t="s">
        <v>86</v>
      </c>
      <c r="C60" s="18">
        <v>1</v>
      </c>
      <c r="D60" s="16">
        <v>1</v>
      </c>
      <c r="E60" s="18">
        <v>1</v>
      </c>
      <c r="F60" s="18"/>
      <c r="G60" s="18"/>
      <c r="H60" s="18"/>
      <c r="I60" s="18"/>
      <c r="J60" s="20">
        <f t="shared" si="16"/>
        <v>1</v>
      </c>
      <c r="K60" s="18"/>
      <c r="L60" s="18"/>
      <c r="M60" s="20">
        <f>SUM(J60,K60,L50)</f>
        <v>1</v>
      </c>
    </row>
    <row r="61" spans="1:13" ht="16.5" customHeight="1">
      <c r="A61" s="13">
        <v>51</v>
      </c>
      <c r="B61" s="14" t="s">
        <v>87</v>
      </c>
      <c r="C61" s="18">
        <v>1</v>
      </c>
      <c r="D61" s="16">
        <v>1</v>
      </c>
      <c r="E61" s="18">
        <v>1</v>
      </c>
      <c r="F61" s="18"/>
      <c r="G61" s="18"/>
      <c r="H61" s="18"/>
      <c r="I61" s="18"/>
      <c r="J61" s="20">
        <f t="shared" si="16"/>
        <v>1</v>
      </c>
      <c r="K61" s="18"/>
      <c r="L61" s="18"/>
      <c r="M61" s="20">
        <f aca="true" t="shared" si="17" ref="M61:M67">SUM(J61,K61,L61)</f>
        <v>1</v>
      </c>
    </row>
    <row r="62" spans="1:13" ht="18">
      <c r="A62" s="13">
        <v>52</v>
      </c>
      <c r="B62" s="14" t="s">
        <v>23</v>
      </c>
      <c r="C62" s="18">
        <v>1</v>
      </c>
      <c r="D62" s="16">
        <v>1</v>
      </c>
      <c r="E62" s="18">
        <v>1</v>
      </c>
      <c r="F62" s="18"/>
      <c r="G62" s="18"/>
      <c r="H62" s="18"/>
      <c r="I62" s="18"/>
      <c r="J62" s="20">
        <f t="shared" si="16"/>
        <v>1</v>
      </c>
      <c r="K62" s="18"/>
      <c r="L62" s="18"/>
      <c r="M62" s="20">
        <f t="shared" si="17"/>
        <v>1</v>
      </c>
    </row>
    <row r="63" spans="1:13" ht="18">
      <c r="A63" s="13">
        <v>53</v>
      </c>
      <c r="B63" s="14" t="s">
        <v>88</v>
      </c>
      <c r="C63" s="18">
        <v>0</v>
      </c>
      <c r="D63" s="16">
        <v>1</v>
      </c>
      <c r="E63" s="18">
        <v>0</v>
      </c>
      <c r="F63" s="18"/>
      <c r="G63" s="18"/>
      <c r="H63" s="18"/>
      <c r="I63" s="18"/>
      <c r="J63" s="20">
        <f t="shared" si="16"/>
        <v>0</v>
      </c>
      <c r="K63" s="18"/>
      <c r="L63" s="18"/>
      <c r="M63" s="20">
        <f t="shared" si="17"/>
        <v>0</v>
      </c>
    </row>
    <row r="64" spans="1:13" ht="18">
      <c r="A64" s="13">
        <v>54</v>
      </c>
      <c r="B64" s="14" t="s">
        <v>89</v>
      </c>
      <c r="C64" s="18">
        <v>1</v>
      </c>
      <c r="D64" s="16">
        <v>1</v>
      </c>
      <c r="E64" s="18">
        <v>1</v>
      </c>
      <c r="F64" s="18"/>
      <c r="G64" s="18"/>
      <c r="H64" s="18"/>
      <c r="I64" s="18"/>
      <c r="J64" s="20">
        <f t="shared" si="16"/>
        <v>1</v>
      </c>
      <c r="K64" s="18">
        <v>1</v>
      </c>
      <c r="L64" s="18"/>
      <c r="M64" s="20">
        <f t="shared" si="17"/>
        <v>2</v>
      </c>
    </row>
    <row r="65" spans="1:13" ht="18">
      <c r="A65" s="13">
        <v>55</v>
      </c>
      <c r="B65" s="14" t="s">
        <v>90</v>
      </c>
      <c r="C65" s="18">
        <v>0</v>
      </c>
      <c r="D65" s="16">
        <v>1</v>
      </c>
      <c r="E65" s="18">
        <v>0</v>
      </c>
      <c r="F65" s="18"/>
      <c r="G65" s="18"/>
      <c r="H65" s="18"/>
      <c r="I65" s="18"/>
      <c r="J65" s="20">
        <f t="shared" si="16"/>
        <v>0</v>
      </c>
      <c r="K65" s="18"/>
      <c r="L65" s="18"/>
      <c r="M65" s="20">
        <f t="shared" si="17"/>
        <v>0</v>
      </c>
    </row>
    <row r="66" spans="1:13" ht="18">
      <c r="A66" s="13">
        <v>56</v>
      </c>
      <c r="B66" s="14" t="s">
        <v>91</v>
      </c>
      <c r="C66" s="18">
        <v>1</v>
      </c>
      <c r="D66" s="16">
        <v>1</v>
      </c>
      <c r="E66" s="18">
        <v>1</v>
      </c>
      <c r="F66" s="18"/>
      <c r="G66" s="18"/>
      <c r="H66" s="18"/>
      <c r="I66" s="18"/>
      <c r="J66" s="20">
        <f t="shared" si="16"/>
        <v>1</v>
      </c>
      <c r="K66" s="18"/>
      <c r="L66" s="18"/>
      <c r="M66" s="20">
        <f t="shared" si="17"/>
        <v>1</v>
      </c>
    </row>
    <row r="67" spans="1:13" ht="18">
      <c r="A67" s="13">
        <v>57</v>
      </c>
      <c r="B67" s="14" t="s">
        <v>29</v>
      </c>
      <c r="C67" s="18">
        <v>1</v>
      </c>
      <c r="D67" s="16">
        <v>1</v>
      </c>
      <c r="E67" s="18">
        <v>1</v>
      </c>
      <c r="F67" s="18"/>
      <c r="G67" s="18"/>
      <c r="H67" s="18"/>
      <c r="I67" s="18"/>
      <c r="J67" s="20">
        <f t="shared" si="16"/>
        <v>1</v>
      </c>
      <c r="K67" s="18"/>
      <c r="L67" s="18"/>
      <c r="M67" s="20">
        <f t="shared" si="17"/>
        <v>1</v>
      </c>
    </row>
    <row r="68" spans="1:13" ht="18">
      <c r="A68" s="9"/>
      <c r="B68" s="10" t="s">
        <v>92</v>
      </c>
      <c r="C68" s="20">
        <f aca="true" t="shared" si="18" ref="C68:M68">SUM(C69:C74)</f>
        <v>4</v>
      </c>
      <c r="D68" s="21">
        <f t="shared" si="18"/>
        <v>6</v>
      </c>
      <c r="E68" s="12">
        <f t="shared" si="18"/>
        <v>4</v>
      </c>
      <c r="F68" s="12">
        <f t="shared" si="18"/>
        <v>0</v>
      </c>
      <c r="G68" s="20">
        <f t="shared" si="18"/>
        <v>0</v>
      </c>
      <c r="H68" s="12">
        <f t="shared" si="18"/>
        <v>0</v>
      </c>
      <c r="I68" s="12">
        <f t="shared" si="18"/>
        <v>0</v>
      </c>
      <c r="J68" s="20">
        <f t="shared" si="18"/>
        <v>4</v>
      </c>
      <c r="K68" s="20">
        <f>SUM(K69:K74)</f>
        <v>1</v>
      </c>
      <c r="L68" s="20">
        <f t="shared" si="18"/>
        <v>0</v>
      </c>
      <c r="M68" s="20">
        <f t="shared" si="18"/>
        <v>5</v>
      </c>
    </row>
    <row r="69" spans="1:13" ht="18">
      <c r="A69" s="13">
        <v>58</v>
      </c>
      <c r="B69" s="14" t="s">
        <v>93</v>
      </c>
      <c r="C69" s="18">
        <v>1</v>
      </c>
      <c r="D69" s="16">
        <v>1</v>
      </c>
      <c r="E69" s="18">
        <v>1</v>
      </c>
      <c r="F69" s="18"/>
      <c r="G69" s="18"/>
      <c r="H69" s="18"/>
      <c r="I69" s="18"/>
      <c r="J69" s="20">
        <f aca="true" t="shared" si="19" ref="J69:J74">SUM(E69:I69)</f>
        <v>1</v>
      </c>
      <c r="K69" s="18"/>
      <c r="L69" s="18"/>
      <c r="M69" s="20">
        <f aca="true" t="shared" si="20" ref="M69:M74">SUM(J69,K69,L69)</f>
        <v>1</v>
      </c>
    </row>
    <row r="70" spans="1:13" ht="18">
      <c r="A70" s="13">
        <v>59</v>
      </c>
      <c r="B70" s="14" t="s">
        <v>15</v>
      </c>
      <c r="C70" s="18">
        <v>0</v>
      </c>
      <c r="D70" s="16">
        <v>1</v>
      </c>
      <c r="E70" s="18">
        <v>0</v>
      </c>
      <c r="F70" s="18"/>
      <c r="G70" s="18"/>
      <c r="H70" s="18"/>
      <c r="I70" s="18"/>
      <c r="J70" s="20">
        <f t="shared" si="19"/>
        <v>0</v>
      </c>
      <c r="K70" s="18"/>
      <c r="L70" s="18"/>
      <c r="M70" s="20">
        <f t="shared" si="20"/>
        <v>0</v>
      </c>
    </row>
    <row r="71" spans="1:13" ht="18">
      <c r="A71" s="13">
        <v>60</v>
      </c>
      <c r="B71" s="14" t="s">
        <v>12</v>
      </c>
      <c r="C71" s="18">
        <v>1</v>
      </c>
      <c r="D71" s="16">
        <v>1</v>
      </c>
      <c r="E71" s="18">
        <v>1</v>
      </c>
      <c r="F71" s="18"/>
      <c r="G71" s="18"/>
      <c r="H71" s="18"/>
      <c r="I71" s="18"/>
      <c r="J71" s="17">
        <f t="shared" si="19"/>
        <v>1</v>
      </c>
      <c r="K71" s="18"/>
      <c r="L71" s="18"/>
      <c r="M71" s="20">
        <f t="shared" si="20"/>
        <v>1</v>
      </c>
    </row>
    <row r="72" spans="1:13" ht="18">
      <c r="A72" s="13">
        <v>61</v>
      </c>
      <c r="B72" s="14" t="s">
        <v>32</v>
      </c>
      <c r="C72" s="18">
        <v>1</v>
      </c>
      <c r="D72" s="16">
        <v>1</v>
      </c>
      <c r="E72" s="18">
        <v>1</v>
      </c>
      <c r="F72" s="18"/>
      <c r="G72" s="18"/>
      <c r="H72" s="18"/>
      <c r="I72" s="18"/>
      <c r="J72" s="17">
        <f t="shared" si="19"/>
        <v>1</v>
      </c>
      <c r="K72" s="18">
        <v>1</v>
      </c>
      <c r="L72" s="18"/>
      <c r="M72" s="20">
        <f t="shared" si="20"/>
        <v>2</v>
      </c>
    </row>
    <row r="73" spans="1:13" ht="18">
      <c r="A73" s="13">
        <v>62</v>
      </c>
      <c r="B73" s="14" t="s">
        <v>31</v>
      </c>
      <c r="C73" s="18">
        <v>0</v>
      </c>
      <c r="D73" s="16">
        <v>1</v>
      </c>
      <c r="E73" s="18">
        <v>0</v>
      </c>
      <c r="F73" s="18"/>
      <c r="G73" s="18"/>
      <c r="H73" s="18"/>
      <c r="I73" s="18"/>
      <c r="J73" s="17">
        <f t="shared" si="19"/>
        <v>0</v>
      </c>
      <c r="K73" s="18"/>
      <c r="L73" s="18"/>
      <c r="M73" s="20">
        <f t="shared" si="20"/>
        <v>0</v>
      </c>
    </row>
    <row r="74" spans="1:13" ht="18">
      <c r="A74" s="13">
        <v>63</v>
      </c>
      <c r="B74" s="14" t="s">
        <v>94</v>
      </c>
      <c r="C74" s="18">
        <v>1</v>
      </c>
      <c r="D74" s="16">
        <v>1</v>
      </c>
      <c r="E74" s="18">
        <v>1</v>
      </c>
      <c r="F74" s="18"/>
      <c r="G74" s="18"/>
      <c r="H74" s="18"/>
      <c r="I74" s="18"/>
      <c r="J74" s="17">
        <f t="shared" si="19"/>
        <v>1</v>
      </c>
      <c r="K74" s="18"/>
      <c r="L74" s="18"/>
      <c r="M74" s="20">
        <f t="shared" si="20"/>
        <v>1</v>
      </c>
    </row>
    <row r="75" spans="1:13" ht="18">
      <c r="A75" s="9"/>
      <c r="B75" s="10" t="s">
        <v>95</v>
      </c>
      <c r="C75" s="20">
        <f aca="true" t="shared" si="21" ref="C75:M75">SUM(C76:C93)</f>
        <v>16</v>
      </c>
      <c r="D75" s="21">
        <f t="shared" si="21"/>
        <v>18</v>
      </c>
      <c r="E75" s="20">
        <f t="shared" si="21"/>
        <v>16</v>
      </c>
      <c r="F75" s="20">
        <f t="shared" si="21"/>
        <v>0</v>
      </c>
      <c r="G75" s="20">
        <f t="shared" si="21"/>
        <v>0</v>
      </c>
      <c r="H75" s="20">
        <f t="shared" si="21"/>
        <v>0</v>
      </c>
      <c r="I75" s="20">
        <f t="shared" si="21"/>
        <v>0</v>
      </c>
      <c r="J75" s="20">
        <f t="shared" si="21"/>
        <v>16</v>
      </c>
      <c r="K75" s="20">
        <f t="shared" si="21"/>
        <v>1</v>
      </c>
      <c r="L75" s="20">
        <f t="shared" si="21"/>
        <v>0</v>
      </c>
      <c r="M75" s="20">
        <f t="shared" si="21"/>
        <v>17</v>
      </c>
    </row>
    <row r="76" spans="1:13" ht="18">
      <c r="A76" s="13">
        <v>64</v>
      </c>
      <c r="B76" s="14" t="s">
        <v>96</v>
      </c>
      <c r="C76" s="18">
        <v>1</v>
      </c>
      <c r="D76" s="16">
        <v>1</v>
      </c>
      <c r="E76" s="18">
        <v>1</v>
      </c>
      <c r="F76" s="18"/>
      <c r="G76" s="18"/>
      <c r="H76" s="18"/>
      <c r="I76" s="18"/>
      <c r="J76" s="20">
        <f aca="true" t="shared" si="22" ref="J76:J93">SUM(E76:I76)</f>
        <v>1</v>
      </c>
      <c r="K76" s="18"/>
      <c r="L76" s="18"/>
      <c r="M76" s="20">
        <f aca="true" t="shared" si="23" ref="M76:M93">SUM(J76,K76,L76)</f>
        <v>1</v>
      </c>
    </row>
    <row r="77" spans="1:13" ht="18">
      <c r="A77" s="13">
        <v>65</v>
      </c>
      <c r="B77" s="14" t="s">
        <v>97</v>
      </c>
      <c r="C77" s="18">
        <v>1</v>
      </c>
      <c r="D77" s="16">
        <v>1</v>
      </c>
      <c r="E77" s="18">
        <v>1</v>
      </c>
      <c r="F77" s="18"/>
      <c r="G77" s="18"/>
      <c r="H77" s="18"/>
      <c r="I77" s="18"/>
      <c r="J77" s="20">
        <f t="shared" si="22"/>
        <v>1</v>
      </c>
      <c r="K77" s="18"/>
      <c r="L77" s="18"/>
      <c r="M77" s="20">
        <f t="shared" si="23"/>
        <v>1</v>
      </c>
    </row>
    <row r="78" spans="1:13" ht="18">
      <c r="A78" s="13">
        <v>66</v>
      </c>
      <c r="B78" s="14" t="s">
        <v>98</v>
      </c>
      <c r="C78" s="18">
        <v>1</v>
      </c>
      <c r="D78" s="16">
        <v>1</v>
      </c>
      <c r="E78" s="18">
        <v>1</v>
      </c>
      <c r="F78" s="18"/>
      <c r="G78" s="18"/>
      <c r="H78" s="18"/>
      <c r="I78" s="18"/>
      <c r="J78" s="20">
        <f t="shared" si="22"/>
        <v>1</v>
      </c>
      <c r="K78" s="18"/>
      <c r="L78" s="18"/>
      <c r="M78" s="20">
        <f t="shared" si="23"/>
        <v>1</v>
      </c>
    </row>
    <row r="79" spans="1:13" ht="18">
      <c r="A79" s="13">
        <v>67</v>
      </c>
      <c r="B79" s="14" t="s">
        <v>99</v>
      </c>
      <c r="C79" s="18">
        <v>1</v>
      </c>
      <c r="D79" s="16">
        <v>1</v>
      </c>
      <c r="E79" s="18">
        <v>1</v>
      </c>
      <c r="F79" s="18"/>
      <c r="G79" s="18"/>
      <c r="H79" s="18"/>
      <c r="I79" s="18"/>
      <c r="J79" s="20">
        <f t="shared" si="22"/>
        <v>1</v>
      </c>
      <c r="K79" s="18"/>
      <c r="L79" s="18"/>
      <c r="M79" s="20">
        <f t="shared" si="23"/>
        <v>1</v>
      </c>
    </row>
    <row r="80" spans="1:13" ht="18">
      <c r="A80" s="13">
        <v>68</v>
      </c>
      <c r="B80" s="14" t="s">
        <v>100</v>
      </c>
      <c r="C80" s="18">
        <v>1</v>
      </c>
      <c r="D80" s="16">
        <v>1</v>
      </c>
      <c r="E80" s="18">
        <v>1</v>
      </c>
      <c r="F80" s="18"/>
      <c r="G80" s="18"/>
      <c r="H80" s="18"/>
      <c r="I80" s="18"/>
      <c r="J80" s="20">
        <f t="shared" si="22"/>
        <v>1</v>
      </c>
      <c r="K80" s="18"/>
      <c r="L80" s="18"/>
      <c r="M80" s="20">
        <f t="shared" si="23"/>
        <v>1</v>
      </c>
    </row>
    <row r="81" spans="1:13" ht="18">
      <c r="A81" s="13">
        <v>69</v>
      </c>
      <c r="B81" s="14" t="s">
        <v>101</v>
      </c>
      <c r="C81" s="18">
        <v>1</v>
      </c>
      <c r="D81" s="16">
        <v>1</v>
      </c>
      <c r="E81" s="18">
        <v>1</v>
      </c>
      <c r="F81" s="18"/>
      <c r="G81" s="18"/>
      <c r="H81" s="18"/>
      <c r="I81" s="18"/>
      <c r="J81" s="20">
        <f t="shared" si="22"/>
        <v>1</v>
      </c>
      <c r="K81" s="18"/>
      <c r="L81" s="18"/>
      <c r="M81" s="20">
        <f t="shared" si="23"/>
        <v>1</v>
      </c>
    </row>
    <row r="82" spans="1:13" ht="18">
      <c r="A82" s="13">
        <v>70</v>
      </c>
      <c r="B82" s="14" t="s">
        <v>102</v>
      </c>
      <c r="C82" s="18">
        <v>1</v>
      </c>
      <c r="D82" s="16">
        <v>1</v>
      </c>
      <c r="E82" s="18">
        <v>1</v>
      </c>
      <c r="F82" s="18"/>
      <c r="G82" s="18"/>
      <c r="H82" s="18"/>
      <c r="I82" s="18"/>
      <c r="J82" s="20">
        <f t="shared" si="22"/>
        <v>1</v>
      </c>
      <c r="K82" s="18"/>
      <c r="L82" s="18"/>
      <c r="M82" s="20">
        <f t="shared" si="23"/>
        <v>1</v>
      </c>
    </row>
    <row r="83" spans="1:13" ht="18">
      <c r="A83" s="13">
        <v>71</v>
      </c>
      <c r="B83" s="14" t="s">
        <v>103</v>
      </c>
      <c r="C83" s="18">
        <v>1</v>
      </c>
      <c r="D83" s="16">
        <v>1</v>
      </c>
      <c r="E83" s="18">
        <v>1</v>
      </c>
      <c r="F83" s="18"/>
      <c r="G83" s="18"/>
      <c r="H83" s="18"/>
      <c r="I83" s="18"/>
      <c r="J83" s="20">
        <f t="shared" si="22"/>
        <v>1</v>
      </c>
      <c r="K83" s="18">
        <v>1</v>
      </c>
      <c r="L83" s="18"/>
      <c r="M83" s="20">
        <f t="shared" si="23"/>
        <v>2</v>
      </c>
    </row>
    <row r="84" spans="1:13" ht="18">
      <c r="A84" s="13">
        <v>72</v>
      </c>
      <c r="B84" s="14" t="s">
        <v>104</v>
      </c>
      <c r="C84" s="18">
        <v>1</v>
      </c>
      <c r="D84" s="16">
        <v>1</v>
      </c>
      <c r="E84" s="18">
        <v>1</v>
      </c>
      <c r="F84" s="18"/>
      <c r="G84" s="18"/>
      <c r="H84" s="18"/>
      <c r="I84" s="18"/>
      <c r="J84" s="20">
        <f t="shared" si="22"/>
        <v>1</v>
      </c>
      <c r="K84" s="18"/>
      <c r="L84" s="18"/>
      <c r="M84" s="20">
        <f t="shared" si="23"/>
        <v>1</v>
      </c>
    </row>
    <row r="85" spans="1:13" ht="18">
      <c r="A85" s="13">
        <v>73</v>
      </c>
      <c r="B85" s="14" t="s">
        <v>105</v>
      </c>
      <c r="C85" s="18">
        <v>0</v>
      </c>
      <c r="D85" s="16">
        <v>1</v>
      </c>
      <c r="E85" s="18">
        <v>0</v>
      </c>
      <c r="F85" s="18"/>
      <c r="G85" s="18"/>
      <c r="H85" s="18"/>
      <c r="I85" s="18"/>
      <c r="J85" s="20">
        <f t="shared" si="22"/>
        <v>0</v>
      </c>
      <c r="K85" s="18"/>
      <c r="L85" s="18"/>
      <c r="M85" s="20">
        <f t="shared" si="23"/>
        <v>0</v>
      </c>
    </row>
    <row r="86" spans="1:13" ht="18">
      <c r="A86" s="13">
        <v>74</v>
      </c>
      <c r="B86" s="14" t="s">
        <v>106</v>
      </c>
      <c r="C86" s="18">
        <v>1</v>
      </c>
      <c r="D86" s="16">
        <v>1</v>
      </c>
      <c r="E86" s="18">
        <v>1</v>
      </c>
      <c r="F86" s="18"/>
      <c r="G86" s="18"/>
      <c r="H86" s="18"/>
      <c r="I86" s="18"/>
      <c r="J86" s="20">
        <f t="shared" si="22"/>
        <v>1</v>
      </c>
      <c r="K86" s="18"/>
      <c r="L86" s="18"/>
      <c r="M86" s="20">
        <f t="shared" si="23"/>
        <v>1</v>
      </c>
    </row>
    <row r="87" spans="1:13" ht="18">
      <c r="A87" s="13">
        <v>75</v>
      </c>
      <c r="B87" s="14" t="s">
        <v>107</v>
      </c>
      <c r="C87" s="18">
        <v>1</v>
      </c>
      <c r="D87" s="16">
        <v>1</v>
      </c>
      <c r="E87" s="18">
        <v>1</v>
      </c>
      <c r="F87" s="18"/>
      <c r="G87" s="18"/>
      <c r="H87" s="18"/>
      <c r="I87" s="18"/>
      <c r="J87" s="20">
        <f t="shared" si="22"/>
        <v>1</v>
      </c>
      <c r="K87" s="18"/>
      <c r="L87" s="18"/>
      <c r="M87" s="20">
        <f t="shared" si="23"/>
        <v>1</v>
      </c>
    </row>
    <row r="88" spans="1:13" ht="18">
      <c r="A88" s="13">
        <v>76</v>
      </c>
      <c r="B88" s="14" t="s">
        <v>108</v>
      </c>
      <c r="C88" s="18">
        <v>1</v>
      </c>
      <c r="D88" s="16">
        <v>1</v>
      </c>
      <c r="E88" s="18">
        <v>1</v>
      </c>
      <c r="F88" s="18"/>
      <c r="G88" s="18"/>
      <c r="H88" s="18"/>
      <c r="I88" s="18"/>
      <c r="J88" s="20">
        <f t="shared" si="22"/>
        <v>1</v>
      </c>
      <c r="K88" s="18"/>
      <c r="L88" s="18"/>
      <c r="M88" s="20">
        <f t="shared" si="23"/>
        <v>1</v>
      </c>
    </row>
    <row r="89" spans="1:13" ht="18">
      <c r="A89" s="13">
        <v>77</v>
      </c>
      <c r="B89" s="14" t="s">
        <v>109</v>
      </c>
      <c r="C89" s="18">
        <v>1</v>
      </c>
      <c r="D89" s="16">
        <v>1</v>
      </c>
      <c r="E89" s="18">
        <v>1</v>
      </c>
      <c r="F89" s="18"/>
      <c r="G89" s="18"/>
      <c r="H89" s="18"/>
      <c r="I89" s="18"/>
      <c r="J89" s="20">
        <f t="shared" si="22"/>
        <v>1</v>
      </c>
      <c r="K89" s="18"/>
      <c r="L89" s="18"/>
      <c r="M89" s="20">
        <f t="shared" si="23"/>
        <v>1</v>
      </c>
    </row>
    <row r="90" spans="1:13" ht="18">
      <c r="A90" s="13">
        <v>78</v>
      </c>
      <c r="B90" s="14" t="s">
        <v>110</v>
      </c>
      <c r="C90" s="18">
        <v>1</v>
      </c>
      <c r="D90" s="16">
        <v>1</v>
      </c>
      <c r="E90" s="18">
        <v>1</v>
      </c>
      <c r="F90" s="18"/>
      <c r="G90" s="18"/>
      <c r="H90" s="18"/>
      <c r="I90" s="18"/>
      <c r="J90" s="20">
        <f t="shared" si="22"/>
        <v>1</v>
      </c>
      <c r="K90" s="18"/>
      <c r="L90" s="18"/>
      <c r="M90" s="20">
        <f t="shared" si="23"/>
        <v>1</v>
      </c>
    </row>
    <row r="91" spans="1:13" ht="18">
      <c r="A91" s="13">
        <v>79</v>
      </c>
      <c r="B91" s="14" t="s">
        <v>111</v>
      </c>
      <c r="C91" s="18">
        <v>1</v>
      </c>
      <c r="D91" s="16">
        <v>1</v>
      </c>
      <c r="E91" s="18">
        <v>1</v>
      </c>
      <c r="F91" s="18"/>
      <c r="G91" s="18"/>
      <c r="H91" s="18"/>
      <c r="I91" s="18"/>
      <c r="J91" s="20">
        <f t="shared" si="22"/>
        <v>1</v>
      </c>
      <c r="K91" s="18"/>
      <c r="L91" s="18"/>
      <c r="M91" s="20">
        <f t="shared" si="23"/>
        <v>1</v>
      </c>
    </row>
    <row r="92" spans="1:13" ht="18">
      <c r="A92" s="13">
        <v>80</v>
      </c>
      <c r="B92" s="14" t="s">
        <v>126</v>
      </c>
      <c r="C92" s="18">
        <v>0</v>
      </c>
      <c r="D92" s="16">
        <v>1</v>
      </c>
      <c r="E92" s="18">
        <v>0</v>
      </c>
      <c r="F92" s="18"/>
      <c r="G92" s="18"/>
      <c r="H92" s="18"/>
      <c r="I92" s="18"/>
      <c r="J92" s="20">
        <f t="shared" si="22"/>
        <v>0</v>
      </c>
      <c r="K92" s="18"/>
      <c r="L92" s="18"/>
      <c r="M92" s="20">
        <f t="shared" si="23"/>
        <v>0</v>
      </c>
    </row>
    <row r="93" spans="1:13" ht="18">
      <c r="A93" s="13">
        <v>81</v>
      </c>
      <c r="B93" s="14" t="s">
        <v>125</v>
      </c>
      <c r="C93" s="18">
        <v>1</v>
      </c>
      <c r="D93" s="16">
        <v>1</v>
      </c>
      <c r="E93" s="18">
        <v>1</v>
      </c>
      <c r="F93" s="18"/>
      <c r="G93" s="18"/>
      <c r="H93" s="18"/>
      <c r="I93" s="18"/>
      <c r="J93" s="20">
        <f t="shared" si="22"/>
        <v>1</v>
      </c>
      <c r="K93" s="18"/>
      <c r="L93" s="18"/>
      <c r="M93" s="20">
        <f t="shared" si="23"/>
        <v>1</v>
      </c>
    </row>
    <row r="94" spans="1:13" ht="18">
      <c r="A94" s="13" t="s">
        <v>4</v>
      </c>
      <c r="B94" s="14"/>
      <c r="C94" s="18">
        <f aca="true" t="shared" si="24" ref="C94:I94">SUM(C5,C15,C27,C37,C48,C58,C68,C75)</f>
        <v>66</v>
      </c>
      <c r="D94" s="21">
        <f t="shared" si="24"/>
        <v>81</v>
      </c>
      <c r="E94" s="21">
        <f t="shared" si="24"/>
        <v>66</v>
      </c>
      <c r="F94" s="18">
        <f t="shared" si="24"/>
        <v>0</v>
      </c>
      <c r="G94" s="18">
        <f t="shared" si="24"/>
        <v>0</v>
      </c>
      <c r="H94" s="18">
        <f t="shared" si="24"/>
        <v>0</v>
      </c>
      <c r="I94" s="18">
        <f t="shared" si="24"/>
        <v>0</v>
      </c>
      <c r="J94" s="20">
        <f>SUM(J5,J15,J27,J37,J48,J58,J68,J75)</f>
        <v>66</v>
      </c>
      <c r="K94" s="18">
        <f>SUM(K5,K15,K27,K37,K48,K58,K68,K75)</f>
        <v>6</v>
      </c>
      <c r="L94" s="21">
        <f>SUM(L5,L15,L27,L37,L48,L58,L68,L75)</f>
        <v>0</v>
      </c>
      <c r="M94" s="12">
        <f>SUM(M5,M15,M27,M37,M48,M58,M68,M75)</f>
        <v>73</v>
      </c>
    </row>
    <row r="95" spans="2:13" ht="15">
      <c r="B95" s="3"/>
      <c r="M95" s="1"/>
    </row>
    <row r="96" spans="2:13" ht="15">
      <c r="B96" s="3"/>
      <c r="M96" s="1"/>
    </row>
    <row r="97" spans="2:13" ht="15">
      <c r="B97" s="3"/>
      <c r="M97" s="1"/>
    </row>
  </sheetData>
  <sheetProtection/>
  <autoFilter ref="A4:M94"/>
  <mergeCells count="8">
    <mergeCell ref="A1:M1"/>
    <mergeCell ref="M3:M4"/>
    <mergeCell ref="A3:A4"/>
    <mergeCell ref="B3:B4"/>
    <mergeCell ref="C3:D3"/>
    <mergeCell ref="E3:J3"/>
    <mergeCell ref="K3:K4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8515625" style="29" customWidth="1"/>
    <col min="2" max="2" width="16.8515625" style="29" customWidth="1"/>
    <col min="3" max="3" width="12.421875" style="29" customWidth="1"/>
    <col min="4" max="4" width="10.421875" style="29" customWidth="1"/>
    <col min="5" max="5" width="33.421875" style="30" customWidth="1"/>
    <col min="6" max="6" width="14.28125" style="31" customWidth="1"/>
    <col min="7" max="7" width="32.140625" style="29" customWidth="1"/>
    <col min="8" max="8" width="41.8515625" style="29" customWidth="1"/>
    <col min="9" max="9" width="26.00390625" style="26" customWidth="1"/>
    <col min="10" max="16384" width="9.140625" style="26" customWidth="1"/>
  </cols>
  <sheetData>
    <row r="1" spans="1:9" ht="55.5" customHeight="1">
      <c r="A1" s="94" t="s">
        <v>127</v>
      </c>
      <c r="B1" s="94"/>
      <c r="C1" s="94"/>
      <c r="D1" s="94"/>
      <c r="E1" s="94"/>
      <c r="F1" s="94"/>
      <c r="G1" s="94"/>
      <c r="H1" s="94"/>
      <c r="I1" s="94"/>
    </row>
    <row r="2" spans="1:9" ht="18">
      <c r="A2" s="93" t="s">
        <v>142</v>
      </c>
      <c r="B2" s="93"/>
      <c r="C2" s="93"/>
      <c r="D2" s="93"/>
      <c r="E2" s="93"/>
      <c r="F2" s="93"/>
      <c r="G2" s="93"/>
      <c r="H2" s="93"/>
      <c r="I2" s="93"/>
    </row>
    <row r="3" spans="1:9" ht="25.5" customHeight="1">
      <c r="A3" s="90" t="s">
        <v>122</v>
      </c>
      <c r="B3" s="91"/>
      <c r="C3" s="91"/>
      <c r="D3" s="91"/>
      <c r="E3" s="91"/>
      <c r="F3" s="92"/>
      <c r="G3" s="95" t="s">
        <v>112</v>
      </c>
      <c r="H3" s="96"/>
      <c r="I3" s="37"/>
    </row>
    <row r="4" spans="1:9" ht="15.75" customHeight="1">
      <c r="A4" s="78" t="s">
        <v>128</v>
      </c>
      <c r="B4" s="85"/>
      <c r="C4" s="85"/>
      <c r="D4" s="85"/>
      <c r="E4" s="85"/>
      <c r="F4" s="79"/>
      <c r="G4" s="86" t="s">
        <v>136</v>
      </c>
      <c r="H4" s="87"/>
      <c r="I4" s="37"/>
    </row>
    <row r="5" spans="1:9" ht="48" customHeight="1">
      <c r="A5" s="76" t="s">
        <v>131</v>
      </c>
      <c r="B5" s="77"/>
      <c r="C5" s="78">
        <v>45</v>
      </c>
      <c r="D5" s="79"/>
      <c r="E5" s="50" t="s">
        <v>132</v>
      </c>
      <c r="F5" s="51">
        <v>4</v>
      </c>
      <c r="G5" s="52" t="s">
        <v>133</v>
      </c>
      <c r="H5" s="53">
        <v>0</v>
      </c>
      <c r="I5" s="37"/>
    </row>
    <row r="6" spans="1:9" ht="19.5" customHeight="1">
      <c r="A6" s="80" t="s">
        <v>134</v>
      </c>
      <c r="B6" s="81"/>
      <c r="C6" s="81"/>
      <c r="D6" s="81"/>
      <c r="E6" s="81"/>
      <c r="F6" s="81"/>
      <c r="G6" s="81"/>
      <c r="H6" s="82"/>
      <c r="I6" s="37"/>
    </row>
    <row r="7" spans="1:9" ht="26.25" customHeight="1">
      <c r="A7" s="88" t="s">
        <v>113</v>
      </c>
      <c r="B7" s="88" t="s">
        <v>114</v>
      </c>
      <c r="C7" s="88" t="s">
        <v>115</v>
      </c>
      <c r="D7" s="88" t="s">
        <v>1</v>
      </c>
      <c r="E7" s="90" t="s">
        <v>116</v>
      </c>
      <c r="F7" s="91"/>
      <c r="G7" s="91"/>
      <c r="H7" s="92"/>
      <c r="I7" s="37"/>
    </row>
    <row r="8" spans="1:9" ht="18">
      <c r="A8" s="89"/>
      <c r="B8" s="89"/>
      <c r="C8" s="89"/>
      <c r="D8" s="89"/>
      <c r="E8" s="46" t="s">
        <v>2</v>
      </c>
      <c r="F8" s="40" t="s">
        <v>117</v>
      </c>
      <c r="G8" s="46" t="s">
        <v>118</v>
      </c>
      <c r="H8" s="46" t="s">
        <v>119</v>
      </c>
      <c r="I8" s="37"/>
    </row>
    <row r="9" spans="1:9" ht="18">
      <c r="A9" s="41">
        <v>1</v>
      </c>
      <c r="B9" s="62" t="s">
        <v>153</v>
      </c>
      <c r="C9" s="56" t="s">
        <v>50</v>
      </c>
      <c r="D9" s="63" t="s">
        <v>135</v>
      </c>
      <c r="E9" s="62" t="s">
        <v>144</v>
      </c>
      <c r="F9" s="64">
        <v>6019145</v>
      </c>
      <c r="G9" s="61" t="s">
        <v>148</v>
      </c>
      <c r="H9" s="62" t="s">
        <v>144</v>
      </c>
      <c r="I9" s="37"/>
    </row>
    <row r="10" spans="1:9" ht="18">
      <c r="A10" s="60">
        <v>2</v>
      </c>
      <c r="B10" s="54" t="s">
        <v>154</v>
      </c>
      <c r="C10" s="56" t="s">
        <v>50</v>
      </c>
      <c r="D10" s="63" t="s">
        <v>135</v>
      </c>
      <c r="E10" s="54" t="s">
        <v>145</v>
      </c>
      <c r="F10" s="54">
        <v>6057608</v>
      </c>
      <c r="G10" s="61" t="s">
        <v>149</v>
      </c>
      <c r="H10" s="54" t="s">
        <v>145</v>
      </c>
      <c r="I10" s="37"/>
    </row>
    <row r="11" spans="1:9" ht="18">
      <c r="A11" s="60">
        <v>3</v>
      </c>
      <c r="B11" s="54" t="s">
        <v>154</v>
      </c>
      <c r="C11" s="56" t="s">
        <v>50</v>
      </c>
      <c r="D11" s="63" t="s">
        <v>135</v>
      </c>
      <c r="E11" s="54" t="s">
        <v>146</v>
      </c>
      <c r="F11" s="54">
        <v>6096727</v>
      </c>
      <c r="G11" s="61" t="s">
        <v>150</v>
      </c>
      <c r="H11" s="54" t="s">
        <v>146</v>
      </c>
      <c r="I11" s="37"/>
    </row>
    <row r="12" spans="1:9" ht="18">
      <c r="A12" s="60">
        <v>4</v>
      </c>
      <c r="B12" s="54" t="s">
        <v>155</v>
      </c>
      <c r="C12" s="56" t="s">
        <v>50</v>
      </c>
      <c r="D12" s="63" t="s">
        <v>135</v>
      </c>
      <c r="E12" s="54" t="s">
        <v>147</v>
      </c>
      <c r="F12" s="64">
        <v>6013244</v>
      </c>
      <c r="G12" s="61" t="s">
        <v>151</v>
      </c>
      <c r="H12" s="54" t="s">
        <v>147</v>
      </c>
      <c r="I12" s="37"/>
    </row>
    <row r="13" spans="5:8" ht="18">
      <c r="E13" s="37"/>
      <c r="F13" s="26"/>
      <c r="G13" s="26"/>
      <c r="H13" s="26"/>
    </row>
    <row r="14" spans="1:8" ht="18">
      <c r="A14" s="37"/>
      <c r="B14" s="26"/>
      <c r="C14" s="26"/>
      <c r="D14" s="26"/>
      <c r="E14" s="26"/>
      <c r="F14" s="26"/>
      <c r="G14" s="26"/>
      <c r="H14" s="26"/>
    </row>
    <row r="15" spans="1:9" ht="18.75" customHeight="1">
      <c r="A15" s="93" t="s">
        <v>143</v>
      </c>
      <c r="B15" s="93"/>
      <c r="C15" s="93"/>
      <c r="D15" s="93"/>
      <c r="E15" s="93"/>
      <c r="F15" s="93"/>
      <c r="G15" s="93"/>
      <c r="H15" s="93"/>
      <c r="I15" s="93"/>
    </row>
    <row r="16" spans="1:9" ht="18">
      <c r="A16" s="42"/>
      <c r="B16" s="42"/>
      <c r="C16" s="42"/>
      <c r="D16" s="42"/>
      <c r="E16" s="43"/>
      <c r="F16" s="44"/>
      <c r="G16" s="42"/>
      <c r="H16" s="42"/>
      <c r="I16" s="37"/>
    </row>
    <row r="17" spans="1:9" ht="18.75" customHeight="1">
      <c r="A17" s="84" t="s">
        <v>122</v>
      </c>
      <c r="B17" s="84"/>
      <c r="C17" s="84"/>
      <c r="D17" s="84"/>
      <c r="E17" s="84"/>
      <c r="F17" s="84"/>
      <c r="G17" s="83" t="s">
        <v>112</v>
      </c>
      <c r="H17" s="83"/>
      <c r="I17" s="37"/>
    </row>
    <row r="18" spans="1:9" ht="18.75" customHeight="1">
      <c r="A18" s="78" t="s">
        <v>124</v>
      </c>
      <c r="B18" s="85"/>
      <c r="C18" s="85"/>
      <c r="D18" s="85"/>
      <c r="E18" s="85"/>
      <c r="F18" s="79"/>
      <c r="G18" s="86" t="s">
        <v>137</v>
      </c>
      <c r="H18" s="87"/>
      <c r="I18" s="37"/>
    </row>
    <row r="19" spans="1:9" ht="32.25" customHeight="1">
      <c r="A19" s="76" t="s">
        <v>131</v>
      </c>
      <c r="B19" s="77"/>
      <c r="C19" s="78">
        <v>20</v>
      </c>
      <c r="D19" s="79"/>
      <c r="E19" s="50" t="s">
        <v>132</v>
      </c>
      <c r="F19" s="51">
        <v>1</v>
      </c>
      <c r="G19" s="52" t="s">
        <v>133</v>
      </c>
      <c r="H19" s="53">
        <v>0</v>
      </c>
      <c r="I19" s="37"/>
    </row>
    <row r="20" spans="1:9" s="27" customFormat="1" ht="15.75" customHeight="1">
      <c r="A20" s="80" t="s">
        <v>134</v>
      </c>
      <c r="B20" s="81"/>
      <c r="C20" s="81"/>
      <c r="D20" s="81"/>
      <c r="E20" s="81"/>
      <c r="F20" s="81"/>
      <c r="G20" s="81"/>
      <c r="H20" s="82"/>
      <c r="I20" s="45"/>
    </row>
    <row r="21" spans="1:9" ht="18">
      <c r="A21" s="83" t="s">
        <v>113</v>
      </c>
      <c r="B21" s="83" t="s">
        <v>114</v>
      </c>
      <c r="C21" s="83" t="s">
        <v>115</v>
      </c>
      <c r="D21" s="83" t="s">
        <v>1</v>
      </c>
      <c r="E21" s="84" t="s">
        <v>116</v>
      </c>
      <c r="F21" s="84"/>
      <c r="G21" s="84"/>
      <c r="H21" s="84"/>
      <c r="I21" s="37"/>
    </row>
    <row r="22" spans="1:9" ht="15.75" customHeight="1">
      <c r="A22" s="83"/>
      <c r="B22" s="83"/>
      <c r="C22" s="83"/>
      <c r="D22" s="83"/>
      <c r="E22" s="39" t="s">
        <v>2</v>
      </c>
      <c r="F22" s="40" t="s">
        <v>117</v>
      </c>
      <c r="G22" s="39" t="s">
        <v>118</v>
      </c>
      <c r="H22" s="39" t="s">
        <v>119</v>
      </c>
      <c r="I22" s="37"/>
    </row>
    <row r="23" spans="1:9" ht="15.75" customHeight="1">
      <c r="A23" s="54">
        <v>1</v>
      </c>
      <c r="B23" s="59" t="s">
        <v>152</v>
      </c>
      <c r="C23" s="47" t="s">
        <v>50</v>
      </c>
      <c r="D23" s="48" t="s">
        <v>135</v>
      </c>
      <c r="E23" s="58" t="s">
        <v>156</v>
      </c>
      <c r="F23" s="57">
        <v>6003796</v>
      </c>
      <c r="G23" s="55" t="s">
        <v>157</v>
      </c>
      <c r="H23" s="58" t="s">
        <v>156</v>
      </c>
      <c r="I23" s="37"/>
    </row>
    <row r="24" spans="1:8" ht="15.75" customHeight="1">
      <c r="A24" s="37"/>
      <c r="B24" s="26"/>
      <c r="C24" s="26"/>
      <c r="D24" s="26"/>
      <c r="E24" s="26"/>
      <c r="F24" s="26"/>
      <c r="G24" s="26"/>
      <c r="H24" s="26"/>
    </row>
    <row r="25" spans="1:9" ht="33" customHeight="1">
      <c r="A25" s="93" t="s">
        <v>143</v>
      </c>
      <c r="B25" s="93"/>
      <c r="C25" s="93"/>
      <c r="D25" s="93"/>
      <c r="E25" s="93"/>
      <c r="F25" s="93"/>
      <c r="G25" s="93"/>
      <c r="H25" s="93"/>
      <c r="I25" s="93"/>
    </row>
    <row r="26" spans="1:9" ht="18">
      <c r="A26" s="84" t="s">
        <v>122</v>
      </c>
      <c r="B26" s="84"/>
      <c r="C26" s="84"/>
      <c r="D26" s="84"/>
      <c r="E26" s="84"/>
      <c r="F26" s="84"/>
      <c r="G26" s="83" t="s">
        <v>112</v>
      </c>
      <c r="H26" s="83"/>
      <c r="I26" s="37"/>
    </row>
    <row r="27" spans="1:9" ht="18">
      <c r="A27" s="78" t="s">
        <v>129</v>
      </c>
      <c r="B27" s="85"/>
      <c r="C27" s="85"/>
      <c r="D27" s="85"/>
      <c r="E27" s="85"/>
      <c r="F27" s="79"/>
      <c r="G27" s="86" t="s">
        <v>130</v>
      </c>
      <c r="H27" s="87"/>
      <c r="I27" s="37"/>
    </row>
    <row r="28" spans="1:9" ht="41.25" customHeight="1">
      <c r="A28" s="76" t="s">
        <v>131</v>
      </c>
      <c r="B28" s="77"/>
      <c r="C28" s="78">
        <v>16</v>
      </c>
      <c r="D28" s="79"/>
      <c r="E28" s="50" t="s">
        <v>132</v>
      </c>
      <c r="F28" s="51">
        <v>1</v>
      </c>
      <c r="G28" s="52" t="s">
        <v>133</v>
      </c>
      <c r="H28" s="53">
        <v>0</v>
      </c>
      <c r="I28" s="37"/>
    </row>
    <row r="29" spans="1:9" ht="33.75" customHeight="1">
      <c r="A29" s="80" t="s">
        <v>134</v>
      </c>
      <c r="B29" s="81"/>
      <c r="C29" s="81"/>
      <c r="D29" s="81"/>
      <c r="E29" s="81"/>
      <c r="F29" s="81"/>
      <c r="G29" s="81"/>
      <c r="H29" s="82"/>
      <c r="I29" s="37"/>
    </row>
    <row r="30" spans="1:9" ht="15.75" customHeight="1">
      <c r="A30" s="83" t="s">
        <v>113</v>
      </c>
      <c r="B30" s="83" t="s">
        <v>114</v>
      </c>
      <c r="C30" s="83" t="s">
        <v>115</v>
      </c>
      <c r="D30" s="83" t="s">
        <v>1</v>
      </c>
      <c r="E30" s="84" t="s">
        <v>116</v>
      </c>
      <c r="F30" s="84"/>
      <c r="G30" s="84"/>
      <c r="H30" s="84"/>
      <c r="I30" s="37"/>
    </row>
    <row r="31" spans="1:9" ht="24" customHeight="1">
      <c r="A31" s="83"/>
      <c r="B31" s="83"/>
      <c r="C31" s="83"/>
      <c r="D31" s="83"/>
      <c r="E31" s="39" t="s">
        <v>2</v>
      </c>
      <c r="F31" s="40" t="s">
        <v>117</v>
      </c>
      <c r="G31" s="39" t="s">
        <v>118</v>
      </c>
      <c r="H31" s="39" t="s">
        <v>119</v>
      </c>
      <c r="I31" s="37"/>
    </row>
    <row r="32" spans="1:9" ht="16.5" customHeight="1">
      <c r="A32" s="49">
        <v>1</v>
      </c>
      <c r="B32" s="57" t="s">
        <v>158</v>
      </c>
      <c r="C32" s="56" t="s">
        <v>50</v>
      </c>
      <c r="D32" s="48" t="s">
        <v>135</v>
      </c>
      <c r="E32" s="58" t="s">
        <v>138</v>
      </c>
      <c r="F32" s="57">
        <v>6009557</v>
      </c>
      <c r="G32" s="65" t="s">
        <v>139</v>
      </c>
      <c r="H32" s="55" t="s">
        <v>32</v>
      </c>
      <c r="I32" s="37"/>
    </row>
    <row r="33" spans="1:8" ht="15.75" customHeight="1">
      <c r="A33" s="38"/>
      <c r="B33" s="26"/>
      <c r="C33" s="26"/>
      <c r="D33" s="26"/>
      <c r="E33" s="26"/>
      <c r="F33" s="26"/>
      <c r="G33" s="26"/>
      <c r="H33" s="26"/>
    </row>
    <row r="34" spans="1:8" ht="15.75" customHeight="1">
      <c r="A34" s="26"/>
      <c r="B34" s="26"/>
      <c r="C34" s="26"/>
      <c r="D34" s="26"/>
      <c r="E34" s="26"/>
      <c r="F34" s="26"/>
      <c r="G34" s="26"/>
      <c r="H34" s="26"/>
    </row>
    <row r="35" spans="1:8" ht="15.75" customHeight="1">
      <c r="A35" s="26"/>
      <c r="B35" s="26"/>
      <c r="C35" s="26"/>
      <c r="D35" s="26"/>
      <c r="E35" s="26"/>
      <c r="F35" s="26"/>
      <c r="G35" s="26"/>
      <c r="H35" s="26"/>
    </row>
    <row r="36" spans="1:8" ht="15">
      <c r="A36" s="26"/>
      <c r="B36" s="26"/>
      <c r="C36" s="26"/>
      <c r="D36" s="26"/>
      <c r="E36" s="26"/>
      <c r="F36" s="26"/>
      <c r="G36" s="26"/>
      <c r="H36" s="26"/>
    </row>
    <row r="37" spans="1:8" ht="15" customHeight="1">
      <c r="A37" s="26"/>
      <c r="B37" s="26"/>
      <c r="C37" s="26"/>
      <c r="D37" s="26"/>
      <c r="E37" s="26"/>
      <c r="F37" s="26"/>
      <c r="G37" s="26"/>
      <c r="H37" s="26"/>
    </row>
    <row r="38" spans="1:8" ht="15">
      <c r="A38" s="26"/>
      <c r="B38" s="26"/>
      <c r="C38" s="26"/>
      <c r="D38" s="26"/>
      <c r="E38" s="26"/>
      <c r="F38" s="26"/>
      <c r="G38" s="26"/>
      <c r="H38" s="26"/>
    </row>
    <row r="39" spans="1:8" ht="15.75" customHeight="1">
      <c r="A39" s="26"/>
      <c r="B39" s="26"/>
      <c r="C39" s="26"/>
      <c r="D39" s="26"/>
      <c r="E39" s="26"/>
      <c r="F39" s="26"/>
      <c r="G39" s="26"/>
      <c r="H39" s="26"/>
    </row>
    <row r="40" spans="1:8" ht="15">
      <c r="A40" s="26"/>
      <c r="B40" s="26"/>
      <c r="C40" s="26"/>
      <c r="D40" s="26"/>
      <c r="E40" s="26"/>
      <c r="F40" s="26"/>
      <c r="G40" s="26"/>
      <c r="H40" s="26"/>
    </row>
    <row r="41" spans="1:8" ht="15">
      <c r="A41" s="26"/>
      <c r="B41" s="26"/>
      <c r="C41" s="26"/>
      <c r="D41" s="26"/>
      <c r="E41" s="26"/>
      <c r="F41" s="26"/>
      <c r="G41" s="26"/>
      <c r="H41" s="26"/>
    </row>
    <row r="42" spans="1:8" ht="15">
      <c r="A42" s="26"/>
      <c r="B42" s="26"/>
      <c r="C42" s="26"/>
      <c r="D42" s="26"/>
      <c r="E42" s="26"/>
      <c r="F42" s="26"/>
      <c r="G42" s="26"/>
      <c r="H42" s="26"/>
    </row>
    <row r="43" spans="1:8" ht="15">
      <c r="A43" s="26"/>
      <c r="B43" s="26"/>
      <c r="C43" s="26"/>
      <c r="D43" s="26"/>
      <c r="E43" s="26"/>
      <c r="F43" s="26"/>
      <c r="G43" s="26"/>
      <c r="H43" s="26"/>
    </row>
    <row r="44" spans="1:8" ht="15">
      <c r="A44" s="26"/>
      <c r="B44" s="26"/>
      <c r="C44" s="26"/>
      <c r="D44" s="26"/>
      <c r="E44" s="26"/>
      <c r="F44" s="26"/>
      <c r="G44" s="26"/>
      <c r="H44" s="26"/>
    </row>
    <row r="45" spans="1:8" ht="15">
      <c r="A45" s="26"/>
      <c r="B45" s="26"/>
      <c r="C45" s="26"/>
      <c r="D45" s="26"/>
      <c r="E45" s="26"/>
      <c r="F45" s="26"/>
      <c r="G45" s="26"/>
      <c r="H45" s="26"/>
    </row>
    <row r="46" spans="1:8" ht="15">
      <c r="A46" s="26"/>
      <c r="B46" s="26"/>
      <c r="C46" s="26"/>
      <c r="D46" s="26"/>
      <c r="E46" s="26"/>
      <c r="F46" s="26"/>
      <c r="G46" s="26"/>
      <c r="H46" s="26"/>
    </row>
    <row r="47" spans="1:8" ht="15">
      <c r="A47" s="26"/>
      <c r="B47" s="26"/>
      <c r="C47" s="26"/>
      <c r="D47" s="26"/>
      <c r="E47" s="26"/>
      <c r="F47" s="26"/>
      <c r="G47" s="26"/>
      <c r="H47" s="26"/>
    </row>
    <row r="48" spans="1:8" ht="15">
      <c r="A48" s="26"/>
      <c r="B48" s="26"/>
      <c r="C48" s="26"/>
      <c r="D48" s="26"/>
      <c r="E48" s="26"/>
      <c r="F48" s="26"/>
      <c r="G48" s="26"/>
      <c r="H48" s="26"/>
    </row>
    <row r="49" spans="1:8" ht="15">
      <c r="A49" s="26"/>
      <c r="B49" s="26"/>
      <c r="C49" s="26"/>
      <c r="D49" s="26"/>
      <c r="E49" s="26"/>
      <c r="F49" s="26"/>
      <c r="G49" s="26"/>
      <c r="H49" s="26"/>
    </row>
    <row r="50" spans="1:8" ht="15">
      <c r="A50" s="26"/>
      <c r="B50" s="26"/>
      <c r="C50" s="26"/>
      <c r="D50" s="26"/>
      <c r="E50" s="26"/>
      <c r="F50" s="26"/>
      <c r="G50" s="26"/>
      <c r="H50" s="26"/>
    </row>
    <row r="51" spans="1:8" ht="15">
      <c r="A51" s="26"/>
      <c r="B51" s="26"/>
      <c r="C51" s="26"/>
      <c r="D51" s="26"/>
      <c r="E51" s="26"/>
      <c r="F51" s="26"/>
      <c r="G51" s="26"/>
      <c r="H51" s="26"/>
    </row>
    <row r="52" spans="1:8" ht="15">
      <c r="A52" s="26"/>
      <c r="B52" s="26"/>
      <c r="C52" s="26"/>
      <c r="D52" s="26"/>
      <c r="E52" s="26"/>
      <c r="F52" s="26"/>
      <c r="G52" s="26"/>
      <c r="H52" s="26"/>
    </row>
    <row r="53" spans="1:8" ht="15">
      <c r="A53" s="26"/>
      <c r="B53" s="26"/>
      <c r="C53" s="26"/>
      <c r="D53" s="26"/>
      <c r="E53" s="26"/>
      <c r="F53" s="26"/>
      <c r="G53" s="26"/>
      <c r="H53" s="26"/>
    </row>
    <row r="54" spans="1:8" ht="15">
      <c r="A54" s="26"/>
      <c r="B54" s="26"/>
      <c r="C54" s="26"/>
      <c r="D54" s="26"/>
      <c r="E54" s="26"/>
      <c r="F54" s="26"/>
      <c r="G54" s="26"/>
      <c r="H54" s="26"/>
    </row>
    <row r="55" spans="1:8" ht="19.5" customHeight="1">
      <c r="A55" s="26"/>
      <c r="B55" s="26"/>
      <c r="C55" s="26"/>
      <c r="D55" s="26"/>
      <c r="E55" s="26"/>
      <c r="F55" s="26"/>
      <c r="G55" s="26"/>
      <c r="H55" s="26"/>
    </row>
    <row r="56" spans="1:8" ht="19.5" customHeight="1">
      <c r="A56" s="26"/>
      <c r="B56" s="26"/>
      <c r="C56" s="26"/>
      <c r="D56" s="26"/>
      <c r="E56" s="26"/>
      <c r="F56" s="26"/>
      <c r="G56" s="26"/>
      <c r="H56" s="32"/>
    </row>
    <row r="57" spans="1:8" ht="19.5" customHeight="1">
      <c r="A57" s="26"/>
      <c r="B57" s="26"/>
      <c r="C57" s="26"/>
      <c r="D57" s="26"/>
      <c r="E57" s="26"/>
      <c r="F57" s="26"/>
      <c r="G57" s="26"/>
      <c r="H57" s="32"/>
    </row>
    <row r="58" spans="1:8" ht="15">
      <c r="A58" s="26"/>
      <c r="B58" s="26"/>
      <c r="C58" s="26"/>
      <c r="D58" s="26"/>
      <c r="E58" s="26"/>
      <c r="F58" s="26"/>
      <c r="G58" s="26"/>
      <c r="H58" s="32"/>
    </row>
    <row r="59" spans="1:8" ht="19.5" customHeight="1">
      <c r="A59" s="26"/>
      <c r="B59" s="26"/>
      <c r="C59" s="26"/>
      <c r="D59" s="26"/>
      <c r="E59" s="26"/>
      <c r="F59" s="26"/>
      <c r="G59" s="26"/>
      <c r="H59" s="32"/>
    </row>
    <row r="60" spans="1:8" ht="19.5" customHeight="1">
      <c r="A60" s="26"/>
      <c r="B60" s="26"/>
      <c r="C60" s="26"/>
      <c r="D60" s="26"/>
      <c r="E60" s="26"/>
      <c r="F60" s="26"/>
      <c r="G60" s="26"/>
      <c r="H60" s="32"/>
    </row>
    <row r="61" spans="1:8" ht="15">
      <c r="A61" s="26"/>
      <c r="B61" s="26"/>
      <c r="C61" s="26"/>
      <c r="D61" s="26"/>
      <c r="E61" s="26"/>
      <c r="F61" s="26"/>
      <c r="G61" s="26"/>
      <c r="H61" s="32"/>
    </row>
    <row r="62" spans="1:8" ht="15">
      <c r="A62" s="26"/>
      <c r="B62" s="26"/>
      <c r="C62" s="26"/>
      <c r="D62" s="26"/>
      <c r="E62" s="26"/>
      <c r="F62" s="26"/>
      <c r="G62" s="26"/>
      <c r="H62" s="32"/>
    </row>
    <row r="63" spans="1:8" ht="15">
      <c r="A63" s="26"/>
      <c r="B63" s="26"/>
      <c r="C63" s="26"/>
      <c r="D63" s="26"/>
      <c r="E63" s="26"/>
      <c r="F63" s="26"/>
      <c r="G63" s="26"/>
      <c r="H63" s="32"/>
    </row>
    <row r="64" spans="1:8" ht="15">
      <c r="A64" s="26"/>
      <c r="B64" s="26"/>
      <c r="C64" s="26"/>
      <c r="D64" s="26"/>
      <c r="E64" s="26"/>
      <c r="F64" s="26"/>
      <c r="G64" s="26"/>
      <c r="H64" s="32"/>
    </row>
    <row r="65" spans="1:8" ht="15">
      <c r="A65" s="26"/>
      <c r="B65" s="26"/>
      <c r="C65" s="26"/>
      <c r="D65" s="26"/>
      <c r="E65" s="26"/>
      <c r="F65" s="26"/>
      <c r="G65" s="26"/>
      <c r="H65" s="32"/>
    </row>
    <row r="66" spans="1:8" ht="15">
      <c r="A66" s="26"/>
      <c r="B66" s="26"/>
      <c r="C66" s="26"/>
      <c r="D66" s="26"/>
      <c r="E66" s="26"/>
      <c r="F66" s="26"/>
      <c r="G66" s="26"/>
      <c r="H66" s="32"/>
    </row>
    <row r="67" spans="1:8" ht="15">
      <c r="A67" s="26"/>
      <c r="B67" s="26"/>
      <c r="C67" s="26"/>
      <c r="D67" s="26"/>
      <c r="E67" s="26"/>
      <c r="F67" s="26"/>
      <c r="G67" s="26"/>
      <c r="H67" s="32"/>
    </row>
    <row r="68" spans="1:8" ht="15">
      <c r="A68" s="26"/>
      <c r="B68" s="26"/>
      <c r="C68" s="26"/>
      <c r="D68" s="26"/>
      <c r="E68" s="26"/>
      <c r="F68" s="26"/>
      <c r="G68" s="26"/>
      <c r="H68" s="32"/>
    </row>
    <row r="69" spans="1:8" ht="15">
      <c r="A69" s="26"/>
      <c r="B69" s="26"/>
      <c r="C69" s="26"/>
      <c r="D69" s="26"/>
      <c r="E69" s="26"/>
      <c r="F69" s="26"/>
      <c r="G69" s="26"/>
      <c r="H69" s="32"/>
    </row>
    <row r="70" spans="1:8" ht="15">
      <c r="A70" s="26"/>
      <c r="B70" s="26"/>
      <c r="C70" s="26"/>
      <c r="D70" s="26"/>
      <c r="E70" s="26"/>
      <c r="F70" s="26"/>
      <c r="G70" s="26"/>
      <c r="H70" s="32"/>
    </row>
    <row r="71" spans="1:8" ht="15">
      <c r="A71" s="26"/>
      <c r="B71" s="26"/>
      <c r="C71" s="26"/>
      <c r="D71" s="26"/>
      <c r="E71" s="26"/>
      <c r="F71" s="26"/>
      <c r="G71" s="26"/>
      <c r="H71" s="32"/>
    </row>
    <row r="72" spans="1:8" ht="15">
      <c r="A72" s="26"/>
      <c r="B72" s="26"/>
      <c r="C72" s="26"/>
      <c r="D72" s="26"/>
      <c r="E72" s="26"/>
      <c r="F72" s="26"/>
      <c r="G72" s="26"/>
      <c r="H72" s="32"/>
    </row>
    <row r="73" spans="1:8" ht="15">
      <c r="A73" s="26"/>
      <c r="B73" s="26"/>
      <c r="C73" s="26"/>
      <c r="D73" s="26"/>
      <c r="E73" s="26"/>
      <c r="F73" s="26"/>
      <c r="G73" s="26"/>
      <c r="H73" s="32"/>
    </row>
    <row r="74" spans="1:8" ht="18.75" customHeight="1">
      <c r="A74" s="26"/>
      <c r="B74" s="26"/>
      <c r="C74" s="26"/>
      <c r="D74" s="26"/>
      <c r="E74" s="26"/>
      <c r="F74" s="26"/>
      <c r="G74" s="26"/>
      <c r="H74" s="32"/>
    </row>
    <row r="75" spans="1:8" ht="15">
      <c r="A75" s="26"/>
      <c r="B75" s="26"/>
      <c r="C75" s="26"/>
      <c r="D75" s="26"/>
      <c r="E75" s="26"/>
      <c r="F75" s="26"/>
      <c r="G75" s="26"/>
      <c r="H75" s="32"/>
    </row>
    <row r="76" spans="1:8" ht="18.75" customHeight="1">
      <c r="A76" s="26"/>
      <c r="B76" s="26"/>
      <c r="C76" s="26"/>
      <c r="D76" s="26"/>
      <c r="E76" s="26"/>
      <c r="F76" s="26"/>
      <c r="G76" s="26"/>
      <c r="H76" s="32"/>
    </row>
    <row r="77" spans="1:8" ht="18.75" customHeight="1">
      <c r="A77" s="26"/>
      <c r="B77" s="26"/>
      <c r="C77" s="26"/>
      <c r="D77" s="26"/>
      <c r="E77" s="26"/>
      <c r="F77" s="26"/>
      <c r="G77" s="26"/>
      <c r="H77" s="32"/>
    </row>
    <row r="78" spans="1:8" ht="15">
      <c r="A78" s="26"/>
      <c r="B78" s="26"/>
      <c r="C78" s="26"/>
      <c r="D78" s="26"/>
      <c r="E78" s="26"/>
      <c r="F78" s="26"/>
      <c r="G78" s="26"/>
      <c r="H78" s="32"/>
    </row>
    <row r="79" spans="1:8" ht="15">
      <c r="A79" s="26"/>
      <c r="B79" s="26"/>
      <c r="C79" s="26"/>
      <c r="D79" s="26"/>
      <c r="E79" s="26"/>
      <c r="F79" s="26"/>
      <c r="G79" s="26"/>
      <c r="H79" s="32"/>
    </row>
    <row r="80" spans="1:8" ht="15">
      <c r="A80" s="26"/>
      <c r="B80" s="26"/>
      <c r="C80" s="26"/>
      <c r="D80" s="26"/>
      <c r="E80" s="26"/>
      <c r="F80" s="26"/>
      <c r="G80" s="26"/>
      <c r="H80" s="32"/>
    </row>
    <row r="81" spans="1:8" ht="15">
      <c r="A81" s="26"/>
      <c r="B81" s="26"/>
      <c r="C81" s="26"/>
      <c r="D81" s="26"/>
      <c r="E81" s="26"/>
      <c r="F81" s="26"/>
      <c r="G81" s="26"/>
      <c r="H81" s="32"/>
    </row>
    <row r="82" spans="1:8" ht="15">
      <c r="A82" s="26"/>
      <c r="B82" s="26"/>
      <c r="C82" s="26"/>
      <c r="D82" s="26"/>
      <c r="E82" s="26"/>
      <c r="F82" s="26"/>
      <c r="G82" s="26"/>
      <c r="H82" s="32"/>
    </row>
    <row r="83" spans="1:8" ht="15">
      <c r="A83" s="26"/>
      <c r="B83" s="26"/>
      <c r="C83" s="26"/>
      <c r="D83" s="26"/>
      <c r="E83" s="26"/>
      <c r="F83" s="26"/>
      <c r="G83" s="26"/>
      <c r="H83" s="32"/>
    </row>
    <row r="84" spans="1:8" ht="18.75" customHeight="1">
      <c r="A84" s="26"/>
      <c r="B84" s="26"/>
      <c r="C84" s="26"/>
      <c r="D84" s="26"/>
      <c r="E84" s="26"/>
      <c r="F84" s="26"/>
      <c r="G84" s="26"/>
      <c r="H84" s="32"/>
    </row>
    <row r="85" spans="1:8" ht="15">
      <c r="A85" s="26"/>
      <c r="B85" s="26"/>
      <c r="C85" s="26"/>
      <c r="D85" s="26"/>
      <c r="E85" s="26"/>
      <c r="F85" s="26"/>
      <c r="G85" s="26"/>
      <c r="H85" s="32"/>
    </row>
    <row r="86" spans="1:8" ht="18.75" customHeight="1">
      <c r="A86" s="26"/>
      <c r="B86" s="26"/>
      <c r="C86" s="26"/>
      <c r="D86" s="26"/>
      <c r="E86" s="26"/>
      <c r="F86" s="26"/>
      <c r="G86" s="26"/>
      <c r="H86" s="32"/>
    </row>
    <row r="87" spans="1:8" ht="18.75" customHeight="1">
      <c r="A87" s="26"/>
      <c r="B87" s="26"/>
      <c r="C87" s="26"/>
      <c r="D87" s="26"/>
      <c r="E87" s="26"/>
      <c r="F87" s="26"/>
      <c r="G87" s="26"/>
      <c r="H87" s="32"/>
    </row>
    <row r="88" spans="1:8" ht="15">
      <c r="A88" s="26"/>
      <c r="B88" s="26"/>
      <c r="C88" s="26"/>
      <c r="D88" s="26"/>
      <c r="E88" s="26"/>
      <c r="F88" s="26"/>
      <c r="G88" s="26"/>
      <c r="H88" s="32"/>
    </row>
    <row r="89" spans="1:8" ht="15">
      <c r="A89" s="26"/>
      <c r="B89" s="26"/>
      <c r="C89" s="26"/>
      <c r="D89" s="26"/>
      <c r="E89" s="26"/>
      <c r="F89" s="26"/>
      <c r="G89" s="26"/>
      <c r="H89" s="32"/>
    </row>
    <row r="90" spans="1:8" ht="15">
      <c r="A90" s="26"/>
      <c r="B90" s="26"/>
      <c r="C90" s="26"/>
      <c r="D90" s="26"/>
      <c r="E90" s="26"/>
      <c r="F90" s="26"/>
      <c r="G90" s="26"/>
      <c r="H90" s="32"/>
    </row>
    <row r="91" spans="1:8" ht="15">
      <c r="A91" s="26"/>
      <c r="B91" s="26"/>
      <c r="C91" s="26"/>
      <c r="D91" s="26"/>
      <c r="E91" s="26"/>
      <c r="F91" s="26"/>
      <c r="G91" s="26"/>
      <c r="H91" s="32"/>
    </row>
    <row r="92" spans="1:8" ht="15">
      <c r="A92" s="26"/>
      <c r="B92" s="26"/>
      <c r="C92" s="26"/>
      <c r="D92" s="26"/>
      <c r="E92" s="26"/>
      <c r="F92" s="26"/>
      <c r="G92" s="26"/>
      <c r="H92" s="32"/>
    </row>
    <row r="93" spans="1:8" ht="15">
      <c r="A93" s="26"/>
      <c r="B93" s="26"/>
      <c r="C93" s="26"/>
      <c r="D93" s="26"/>
      <c r="E93" s="26"/>
      <c r="F93" s="26"/>
      <c r="G93" s="26"/>
      <c r="H93" s="32"/>
    </row>
    <row r="94" spans="1:8" ht="15">
      <c r="A94" s="26"/>
      <c r="B94" s="26"/>
      <c r="C94" s="26"/>
      <c r="D94" s="26"/>
      <c r="E94" s="26"/>
      <c r="F94" s="26"/>
      <c r="G94" s="26"/>
      <c r="H94" s="32"/>
    </row>
    <row r="95" spans="1:8" ht="15">
      <c r="A95" s="26"/>
      <c r="B95" s="26"/>
      <c r="C95" s="26"/>
      <c r="D95" s="26"/>
      <c r="E95" s="26"/>
      <c r="F95" s="26"/>
      <c r="G95" s="26"/>
      <c r="H95" s="32"/>
    </row>
    <row r="96" spans="1:8" ht="15">
      <c r="A96" s="26"/>
      <c r="B96" s="26"/>
      <c r="C96" s="26"/>
      <c r="D96" s="26"/>
      <c r="E96" s="26"/>
      <c r="F96" s="26"/>
      <c r="G96" s="26"/>
      <c r="H96" s="32"/>
    </row>
    <row r="97" spans="1:8" ht="15">
      <c r="A97" s="26"/>
      <c r="B97" s="26"/>
      <c r="C97" s="26"/>
      <c r="D97" s="26"/>
      <c r="E97" s="26"/>
      <c r="F97" s="26"/>
      <c r="G97" s="26"/>
      <c r="H97" s="32"/>
    </row>
    <row r="98" spans="1:8" ht="15">
      <c r="A98" s="26"/>
      <c r="B98" s="26"/>
      <c r="C98" s="26"/>
      <c r="D98" s="26"/>
      <c r="E98" s="26"/>
      <c r="F98" s="26"/>
      <c r="G98" s="26"/>
      <c r="H98" s="32"/>
    </row>
    <row r="99" spans="1:8" ht="15">
      <c r="A99" s="26"/>
      <c r="B99" s="26"/>
      <c r="C99" s="26"/>
      <c r="D99" s="26"/>
      <c r="E99" s="26"/>
      <c r="F99" s="26"/>
      <c r="G99" s="26"/>
      <c r="H99" s="32"/>
    </row>
    <row r="100" spans="1:8" ht="15">
      <c r="A100" s="26"/>
      <c r="B100" s="26"/>
      <c r="C100" s="26"/>
      <c r="D100" s="26"/>
      <c r="E100" s="26"/>
      <c r="F100" s="26"/>
      <c r="G100" s="26"/>
      <c r="H100" s="32"/>
    </row>
    <row r="101" spans="1:8" ht="15">
      <c r="A101" s="26"/>
      <c r="B101" s="26"/>
      <c r="C101" s="26"/>
      <c r="D101" s="26"/>
      <c r="E101" s="26"/>
      <c r="F101" s="26"/>
      <c r="G101" s="26"/>
      <c r="H101" s="32"/>
    </row>
    <row r="102" spans="1:8" ht="15">
      <c r="A102" s="26"/>
      <c r="B102" s="26"/>
      <c r="C102" s="26"/>
      <c r="D102" s="26"/>
      <c r="E102" s="26"/>
      <c r="F102" s="26"/>
      <c r="G102" s="26"/>
      <c r="H102" s="32"/>
    </row>
    <row r="103" spans="1:8" ht="15">
      <c r="A103" s="26"/>
      <c r="B103" s="26"/>
      <c r="C103" s="26"/>
      <c r="D103" s="26"/>
      <c r="E103" s="26"/>
      <c r="F103" s="26"/>
      <c r="G103" s="26"/>
      <c r="H103" s="32"/>
    </row>
    <row r="104" spans="1:8" ht="15">
      <c r="A104" s="26"/>
      <c r="B104" s="26"/>
      <c r="C104" s="26"/>
      <c r="D104" s="26"/>
      <c r="E104" s="26"/>
      <c r="F104" s="26"/>
      <c r="G104" s="26"/>
      <c r="H104" s="32"/>
    </row>
    <row r="105" spans="1:8" ht="15">
      <c r="A105" s="26"/>
      <c r="B105" s="26"/>
      <c r="C105" s="26"/>
      <c r="D105" s="26"/>
      <c r="E105" s="26"/>
      <c r="F105" s="26"/>
      <c r="G105" s="4"/>
      <c r="H105" s="32"/>
    </row>
    <row r="106" spans="1:9" ht="15">
      <c r="A106" s="26"/>
      <c r="B106" s="26"/>
      <c r="C106" s="26"/>
      <c r="D106" s="26"/>
      <c r="E106" s="26"/>
      <c r="F106" s="26"/>
      <c r="G106" s="26"/>
      <c r="H106" s="33"/>
      <c r="I106" s="4"/>
    </row>
    <row r="107" spans="1:8" ht="15">
      <c r="A107" s="4"/>
      <c r="B107" s="4"/>
      <c r="C107" s="4"/>
      <c r="D107" s="4"/>
      <c r="E107" s="4"/>
      <c r="F107" s="4"/>
      <c r="H107" s="32"/>
    </row>
    <row r="108" spans="1:6" ht="15">
      <c r="A108" s="28"/>
      <c r="B108" s="26"/>
      <c r="C108" s="26"/>
      <c r="D108" s="26"/>
      <c r="E108" s="26"/>
      <c r="F108" s="26"/>
    </row>
  </sheetData>
  <sheetProtection/>
  <mergeCells count="40">
    <mergeCell ref="A25:I25"/>
    <mergeCell ref="A1:I1"/>
    <mergeCell ref="A2:I2"/>
    <mergeCell ref="A4:F4"/>
    <mergeCell ref="A15:I15"/>
    <mergeCell ref="A29:H29"/>
    <mergeCell ref="C28:D28"/>
    <mergeCell ref="A3:F3"/>
    <mergeCell ref="G3:H3"/>
    <mergeCell ref="G4:H4"/>
    <mergeCell ref="A30:A31"/>
    <mergeCell ref="B30:B31"/>
    <mergeCell ref="C30:C31"/>
    <mergeCell ref="D30:D31"/>
    <mergeCell ref="E30:H30"/>
    <mergeCell ref="A26:F26"/>
    <mergeCell ref="G26:H26"/>
    <mergeCell ref="A27:F27"/>
    <mergeCell ref="G27:H27"/>
    <mergeCell ref="A28:B28"/>
    <mergeCell ref="A5:B5"/>
    <mergeCell ref="C5:D5"/>
    <mergeCell ref="A6:H6"/>
    <mergeCell ref="C7:C8"/>
    <mergeCell ref="D7:D8"/>
    <mergeCell ref="E7:H7"/>
    <mergeCell ref="A17:F17"/>
    <mergeCell ref="G17:H17"/>
    <mergeCell ref="A18:F18"/>
    <mergeCell ref="G18:H18"/>
    <mergeCell ref="A7:A8"/>
    <mergeCell ref="B7:B8"/>
    <mergeCell ref="A19:B19"/>
    <mergeCell ref="C19:D19"/>
    <mergeCell ref="A20:H20"/>
    <mergeCell ref="A21:A22"/>
    <mergeCell ref="B21:B22"/>
    <mergeCell ref="C21:C22"/>
    <mergeCell ref="D21:D22"/>
    <mergeCell ref="E21:H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Administration of The R. of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Ilina</cp:lastModifiedBy>
  <cp:lastPrinted>2019-11-29T09:30:33Z</cp:lastPrinted>
  <dcterms:created xsi:type="dcterms:W3CDTF">2014-10-24T08:17:45Z</dcterms:created>
  <dcterms:modified xsi:type="dcterms:W3CDTF">2022-09-05T07:48:10Z</dcterms:modified>
  <cp:category/>
  <cp:version/>
  <cp:contentType/>
  <cp:contentStatus/>
</cp:coreProperties>
</file>